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oppy\Dropbox\Fell Race\Cilcain Mountain Race\"/>
    </mc:Choice>
  </mc:AlternateContent>
  <bookViews>
    <workbookView xWindow="0" yWindow="0" windowWidth="16170" windowHeight="11925"/>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<sst xmlns="http://schemas.openxmlformats.org/spreadsheetml/2006/main" count="612" uniqueCount="366">
  <si>
    <t>Jez Brown</t>
  </si>
  <si>
    <t>Time</t>
  </si>
  <si>
    <t>First Male</t>
  </si>
  <si>
    <t>First Female</t>
  </si>
  <si>
    <t>Year</t>
  </si>
  <si>
    <t>Rhian Pierce</t>
  </si>
  <si>
    <t>Clive Fitzpatrick</t>
  </si>
  <si>
    <t>Caitlin Rice</t>
  </si>
  <si>
    <t>Morgan Donnelly</t>
  </si>
  <si>
    <t>Alex O'Brien</t>
  </si>
  <si>
    <t>Jackie Lee</t>
  </si>
  <si>
    <t>Peter Brook</t>
  </si>
  <si>
    <t>Andrea Rowlands</t>
  </si>
  <si>
    <t>Rob Grantham</t>
  </si>
  <si>
    <t>Matthew Gilbert</t>
  </si>
  <si>
    <t>Laura Beston</t>
  </si>
  <si>
    <t>Notes</t>
  </si>
  <si>
    <t>Ricky Challinor</t>
  </si>
  <si>
    <t>Mary Gillie</t>
  </si>
  <si>
    <t>John Hunt</t>
  </si>
  <si>
    <t>?</t>
  </si>
  <si>
    <t>Andrea Roberts</t>
  </si>
  <si>
    <t>Caroline Harney</t>
  </si>
  <si>
    <t>George Young</t>
  </si>
  <si>
    <t>Susan Beach</t>
  </si>
  <si>
    <t>n/a</t>
  </si>
  <si>
    <t>John Messum</t>
  </si>
  <si>
    <t>Adam Peers</t>
  </si>
  <si>
    <t>Anna Bartlett</t>
  </si>
  <si>
    <t>Paul Howarth</t>
  </si>
  <si>
    <t>Karrie Hawitt</t>
  </si>
  <si>
    <t>Route change - current circular 7.5km 380m</t>
  </si>
  <si>
    <t>Colin Donnelly</t>
  </si>
  <si>
    <t>Helen Davies</t>
  </si>
  <si>
    <t>Junior road race introduced. NEWSAR first involved with main race.</t>
  </si>
  <si>
    <t>Andrea Priestly</t>
  </si>
  <si>
    <t>Steve Hughes</t>
  </si>
  <si>
    <t>Report from 3rd placed Gareth Williams (2nd Roger Wood Helsby)</t>
  </si>
  <si>
    <t>Mario Foschi</t>
  </si>
  <si>
    <t>Tony Blackwell</t>
  </si>
  <si>
    <t>No Race/Show due to foot &amp; mouth epidemic</t>
  </si>
  <si>
    <t>Cilcain show history page</t>
  </si>
  <si>
    <t>Club</t>
  </si>
  <si>
    <t>Buckley</t>
  </si>
  <si>
    <t>Runners</t>
  </si>
  <si>
    <t>Cilcain Mountain Race - Roll of Honour</t>
  </si>
  <si>
    <t>Fell Runner</t>
  </si>
  <si>
    <t>RO</t>
  </si>
  <si>
    <t>J. Wardle</t>
  </si>
  <si>
    <t>D Gregg</t>
  </si>
  <si>
    <t>R. Williams</t>
  </si>
  <si>
    <t>J. Holloway</t>
  </si>
  <si>
    <t>E. Holloway</t>
  </si>
  <si>
    <t>Eryri</t>
  </si>
  <si>
    <t>Holmfirth</t>
  </si>
  <si>
    <t>Colwyn</t>
  </si>
  <si>
    <t>L. Wardle</t>
  </si>
  <si>
    <t>J. Scholes</t>
  </si>
  <si>
    <t>Finishers</t>
  </si>
  <si>
    <t>Dark Peak</t>
  </si>
  <si>
    <t>Clwydian</t>
  </si>
  <si>
    <t>Wrexham Tri</t>
  </si>
  <si>
    <t>W.Cheshire</t>
  </si>
  <si>
    <t>L'pool Harr</t>
  </si>
  <si>
    <t>Deeside</t>
  </si>
  <si>
    <t>Shrewsbury</t>
  </si>
  <si>
    <t>Borrowdale</t>
  </si>
  <si>
    <t>L'pool RC</t>
  </si>
  <si>
    <t>Glossopdale</t>
  </si>
  <si>
    <t>Denbigh</t>
  </si>
  <si>
    <t>Chester</t>
  </si>
  <si>
    <t>Pensby</t>
  </si>
  <si>
    <t>Original course 6.4km up fields &amp; over the stile</t>
  </si>
  <si>
    <t>B. Nevin</t>
  </si>
  <si>
    <t>B. Nevin?</t>
  </si>
  <si>
    <t>Reported by 2nd placed Mario Foschi &amp; FRA 1977_Autumn</t>
  </si>
  <si>
    <t>Blackwell, Foschi, Ligema, Weatherhead</t>
  </si>
  <si>
    <t>Pete Weatherhead</t>
  </si>
  <si>
    <t>FR 1977 Autumn issue 28.30, FR 1976 28.20 as part of Nevis race!</t>
  </si>
  <si>
    <t>previous record 00:28:55, Pete 36th in Nevis race following weekend</t>
  </si>
  <si>
    <t>Warrington</t>
  </si>
  <si>
    <t>Duncan Hughes</t>
  </si>
  <si>
    <t>Wrexham</t>
  </si>
  <si>
    <t>John Hey</t>
  </si>
  <si>
    <t>Daryl Cobain</t>
  </si>
  <si>
    <t>Ben Trapnell</t>
  </si>
  <si>
    <t>Mick Ligema</t>
  </si>
  <si>
    <t>Anthony Turner</t>
  </si>
  <si>
    <t>Nicholas Lowne</t>
  </si>
  <si>
    <t>Andrew Davies</t>
  </si>
  <si>
    <t>Phillip Williams</t>
  </si>
  <si>
    <t>Stefan Grant</t>
  </si>
  <si>
    <t>Tim Davies</t>
  </si>
  <si>
    <t>Adam Spencer</t>
  </si>
  <si>
    <t>Gary Rees-Williams</t>
  </si>
  <si>
    <t>David Hoppe</t>
  </si>
  <si>
    <t>Mark Kinch</t>
  </si>
  <si>
    <t>Lisa Lacon</t>
  </si>
  <si>
    <t>Nick Penn</t>
  </si>
  <si>
    <t>Isabel Redfern</t>
  </si>
  <si>
    <t>Tim Gittins</t>
  </si>
  <si>
    <t>Colby Kneale</t>
  </si>
  <si>
    <t>Karl Pidstock</t>
  </si>
  <si>
    <t>Niall Gould</t>
  </si>
  <si>
    <t>Missing all results - show book only</t>
  </si>
  <si>
    <t>Crittal Cup (Junior)</t>
  </si>
  <si>
    <t>Arran Kearney</t>
  </si>
  <si>
    <t>Matthew Blackwell</t>
  </si>
  <si>
    <t>Andy Hill</t>
  </si>
  <si>
    <t>Andy Roberts</t>
  </si>
  <si>
    <t>John Woodhead</t>
  </si>
  <si>
    <t>Peter Lincoln</t>
  </si>
  <si>
    <t>Robert Davies</t>
  </si>
  <si>
    <t>Phil Rogers</t>
  </si>
  <si>
    <t>Peter Brittain-Dodd</t>
  </si>
  <si>
    <t>Ben Brittain-Dodd</t>
  </si>
  <si>
    <t>Craig Reiersen</t>
  </si>
  <si>
    <t>Llyr Hughes</t>
  </si>
  <si>
    <t>G Cornfield</t>
  </si>
  <si>
    <t>Capt. R J Lloyd Jones</t>
  </si>
  <si>
    <t>Cerys Millington</t>
  </si>
  <si>
    <t>Geoff Brier</t>
  </si>
  <si>
    <t>Fell Runner, Chronicle. Jeffrey Norman O40</t>
  </si>
  <si>
    <t>Putney</t>
  </si>
  <si>
    <t>Mancot</t>
  </si>
  <si>
    <t>Kate Pratten</t>
  </si>
  <si>
    <t>Willaston</t>
  </si>
  <si>
    <t>Angela Hewitt</t>
  </si>
  <si>
    <t>Simon Wood</t>
  </si>
  <si>
    <t>Chronicle only</t>
  </si>
  <si>
    <t>Daniel Seamarks</t>
  </si>
  <si>
    <t>Angela Carson</t>
  </si>
  <si>
    <t>Porthmadog</t>
  </si>
  <si>
    <t>Julis Tulis trophy 1st awarded. Chronicle only. Vincent Duff Helsby O40.</t>
  </si>
  <si>
    <t>Wolv'hpton</t>
  </si>
  <si>
    <t>Lochaber</t>
  </si>
  <si>
    <t>Victoria Musgrove</t>
  </si>
  <si>
    <t>Browner</t>
  </si>
  <si>
    <t>Phillip Robertson</t>
  </si>
  <si>
    <t>Wirral AC</t>
  </si>
  <si>
    <t>Lucinda Lamb</t>
  </si>
  <si>
    <t>Steve Brady</t>
  </si>
  <si>
    <t>Ed Woodhead</t>
  </si>
  <si>
    <t>J. Hepppenstall</t>
  </si>
  <si>
    <t>Pennine FR?</t>
  </si>
  <si>
    <t>Nothing in chronicle</t>
  </si>
  <si>
    <t>Tim Clisby</t>
  </si>
  <si>
    <t>Anne Moore</t>
  </si>
  <si>
    <t>Sealand</t>
  </si>
  <si>
    <t>Peter Keeley</t>
  </si>
  <si>
    <t>No race</t>
  </si>
  <si>
    <t>Race revived. Richard Hughes 2nd Sealand.</t>
  </si>
  <si>
    <t>Robin Wolley</t>
  </si>
  <si>
    <t>Pantymwyn</t>
  </si>
  <si>
    <t>Phil Howard</t>
  </si>
  <si>
    <t>Les Buxton</t>
  </si>
  <si>
    <t>Ian Williams</t>
  </si>
  <si>
    <t>Edward Isaacs</t>
  </si>
  <si>
    <t>Burton</t>
  </si>
  <si>
    <t>David Messum</t>
  </si>
  <si>
    <t>Mold</t>
  </si>
  <si>
    <t>Staffs</t>
  </si>
  <si>
    <t>Sonia Millington</t>
  </si>
  <si>
    <t>Glyn Griffiths</t>
  </si>
  <si>
    <t>Beddgelert</t>
  </si>
  <si>
    <t>Rosie Nash</t>
  </si>
  <si>
    <t>Welshpool</t>
  </si>
  <si>
    <t>Merseyside</t>
  </si>
  <si>
    <t>Julie Tullis</t>
  </si>
  <si>
    <t>Michael Robinson</t>
  </si>
  <si>
    <t>Latham Parry (1st winner)</t>
  </si>
  <si>
    <t>1st Plimmer. Peter Weatherhead 2nd 29.44</t>
  </si>
  <si>
    <t>Chronicle. Brian Hodgson O40</t>
  </si>
  <si>
    <t>Chronicle. Del Davies O40.</t>
  </si>
  <si>
    <t>Sylvia Arnold</t>
  </si>
  <si>
    <t>Ralph Brown</t>
  </si>
  <si>
    <t>Samantha Clarke</t>
  </si>
  <si>
    <t>Chronicle. Tony Hulme 2nd 29.38 (+O40). John Morris O50.</t>
  </si>
  <si>
    <t>+ report from Mario Foschi</t>
  </si>
  <si>
    <t>Croft Ambrey</t>
  </si>
  <si>
    <t>Route change to circular 7.5km to avoid zig-zag issues</t>
  </si>
  <si>
    <t>Ethan Greenland</t>
  </si>
  <si>
    <t>Anne Stentiford</t>
  </si>
  <si>
    <t>Deborah Flanagan</t>
  </si>
  <si>
    <t>Lloyd Taggart</t>
  </si>
  <si>
    <t>Route change - 6.6km (using track to avoid corn in bottom field!)</t>
  </si>
  <si>
    <t>Route change - 6.6km (using track to avoid queues at stiles &amp; crops in field)</t>
  </si>
  <si>
    <t>Llys Fynydd</t>
  </si>
  <si>
    <t>Brian Morris</t>
  </si>
  <si>
    <t>John Morris</t>
  </si>
  <si>
    <t>Peter Jepson</t>
  </si>
  <si>
    <t>Rossendale</t>
  </si>
  <si>
    <t>Peter Lyons</t>
  </si>
  <si>
    <t>Tony Hulme</t>
  </si>
  <si>
    <t>Alan Duncan</t>
  </si>
  <si>
    <t>Liverpool</t>
  </si>
  <si>
    <t>Tom McGaff</t>
  </si>
  <si>
    <t>C.H.R</t>
  </si>
  <si>
    <t>Ian Lancaster</t>
  </si>
  <si>
    <t>Tattenhall</t>
  </si>
  <si>
    <t>Edward Davies</t>
  </si>
  <si>
    <t>Mercia FR</t>
  </si>
  <si>
    <t>Steve Toogood</t>
  </si>
  <si>
    <t>Neil Shepherd</t>
  </si>
  <si>
    <t>Bowland</t>
  </si>
  <si>
    <t>Mick Belshaw</t>
  </si>
  <si>
    <t>Anthony Jeory</t>
  </si>
  <si>
    <t>Connie James</t>
  </si>
  <si>
    <t>Paul Wildermuth</t>
  </si>
  <si>
    <t>Jack Thomas</t>
  </si>
  <si>
    <t>David Owen</t>
  </si>
  <si>
    <t>Graham Williams</t>
  </si>
  <si>
    <t>Geoff Briers</t>
  </si>
  <si>
    <t>R Vanstone</t>
  </si>
  <si>
    <t>Dennis Kemp</t>
  </si>
  <si>
    <t>Plimmer</t>
  </si>
  <si>
    <t>Anderson</t>
  </si>
  <si>
    <t>Local Male Vet O40</t>
  </si>
  <si>
    <t>Local Male</t>
  </si>
  <si>
    <t>Mr D Gregg</t>
  </si>
  <si>
    <t>Jeffrey Norman</t>
  </si>
  <si>
    <t>Vincent Duff</t>
  </si>
  <si>
    <t>B Crendson</t>
  </si>
  <si>
    <t>Darwen</t>
  </si>
  <si>
    <t>David Gale</t>
  </si>
  <si>
    <t>David Morris</t>
  </si>
  <si>
    <t>Donna Jones</t>
  </si>
  <si>
    <t>Crewe</t>
  </si>
  <si>
    <t>James Selvey</t>
  </si>
  <si>
    <t>Coedpoeth</t>
  </si>
  <si>
    <t>Ross Wardle</t>
  </si>
  <si>
    <t>Emlyn Roberts</t>
  </si>
  <si>
    <t>Penmaenmawr</t>
  </si>
  <si>
    <t>Ian Price</t>
  </si>
  <si>
    <t>Donald Williams</t>
  </si>
  <si>
    <t>Bryn-y-Baal</t>
  </si>
  <si>
    <t>Eluned Dunnington</t>
  </si>
  <si>
    <t>Ciaran Horgan</t>
  </si>
  <si>
    <t>Penymynydd</t>
  </si>
  <si>
    <t>Ruthin</t>
  </si>
  <si>
    <t>Michael John Price</t>
  </si>
  <si>
    <t>Colin Fray</t>
  </si>
  <si>
    <t>Higher Disley</t>
  </si>
  <si>
    <t>Jonny Mellor</t>
  </si>
  <si>
    <t>Wilmslow</t>
  </si>
  <si>
    <t>Local Lady</t>
  </si>
  <si>
    <t>WI</t>
  </si>
  <si>
    <t>Valeria Thompson</t>
  </si>
  <si>
    <t>John Montgomery</t>
  </si>
  <si>
    <t>Graham McNeill</t>
  </si>
  <si>
    <t>Northwich</t>
  </si>
  <si>
    <t>Johnny Mellor</t>
  </si>
  <si>
    <t>Louise Williams</t>
  </si>
  <si>
    <t>Ceri Diss</t>
  </si>
  <si>
    <t>Herne Hill Harriers</t>
  </si>
  <si>
    <t>Kate Ayres</t>
  </si>
  <si>
    <t>Handforth</t>
  </si>
  <si>
    <t>A Peers</t>
  </si>
  <si>
    <t>Martin Scholes</t>
  </si>
  <si>
    <r>
      <t>Vic Belshaw</t>
    </r>
    <r>
      <rPr>
        <vertAlign val="superscript"/>
        <sz val="10"/>
        <rFont val="Calibri"/>
        <family val="2"/>
        <scheme val="minor"/>
      </rPr>
      <t>*not local</t>
    </r>
  </si>
  <si>
    <t>Pre-2002</t>
  </si>
  <si>
    <t>Robin Wolley?</t>
  </si>
  <si>
    <t>John Wild*</t>
  </si>
  <si>
    <t>Winsford</t>
  </si>
  <si>
    <t>Mike Weedall</t>
  </si>
  <si>
    <t>Pennine</t>
  </si>
  <si>
    <t>David Owen Morris</t>
  </si>
  <si>
    <t>Wardle</t>
  </si>
  <si>
    <t>Paul Scott</t>
  </si>
  <si>
    <t>Michael Famery</t>
  </si>
  <si>
    <t>London</t>
  </si>
  <si>
    <t>Richard Topley?</t>
  </si>
  <si>
    <t>Del Davies</t>
  </si>
  <si>
    <t>Brian Hodgson</t>
  </si>
  <si>
    <t>Ian Houston</t>
  </si>
  <si>
    <t>Wrecsam Tri</t>
  </si>
  <si>
    <t>Emma Collins</t>
  </si>
  <si>
    <t>Sarah Livett</t>
  </si>
  <si>
    <t>Stephen Bradbrook</t>
  </si>
  <si>
    <t>Bowland FR</t>
  </si>
  <si>
    <t>Hawitt Cup</t>
  </si>
  <si>
    <t>W18</t>
  </si>
  <si>
    <t>M18</t>
  </si>
  <si>
    <t>Lois Lee</t>
  </si>
  <si>
    <t>Bo Hughes</t>
  </si>
  <si>
    <t>Snodgrass Cup</t>
  </si>
  <si>
    <t>Sioned Cordiner</t>
  </si>
  <si>
    <t>Betty Hughes</t>
  </si>
  <si>
    <t>Hayley Evans</t>
  </si>
  <si>
    <t>Gareth Wyn Hughes</t>
  </si>
  <si>
    <t>Mercia</t>
  </si>
  <si>
    <t>Run Snowdon</t>
  </si>
  <si>
    <t>Sarah Ridgeway</t>
  </si>
  <si>
    <t>Stephen Skates</t>
  </si>
  <si>
    <t>Prestatyn</t>
  </si>
  <si>
    <t>Gemma Moore</t>
  </si>
  <si>
    <t>NWRRC</t>
  </si>
  <si>
    <t>Susan Fourie</t>
  </si>
  <si>
    <t>Manx</t>
  </si>
  <si>
    <t>Matthew Anthony</t>
  </si>
  <si>
    <t>Jenna Bagnall</t>
  </si>
  <si>
    <t>Luke Hampshire</t>
  </si>
  <si>
    <t>Emma Hull</t>
  </si>
  <si>
    <t>Chester Tri</t>
  </si>
  <si>
    <t>Abergele</t>
  </si>
  <si>
    <t>U16</t>
  </si>
  <si>
    <t>W16</t>
  </si>
  <si>
    <t>Joel Gomes</t>
  </si>
  <si>
    <t>Elizabeth Richardson</t>
  </si>
  <si>
    <t xml:space="preserve">Route back to normal 2010 </t>
  </si>
  <si>
    <t>1961-72</t>
  </si>
  <si>
    <t>Incorporating Welsh Athletics Senior (Short) Mountain Running Championships &amp; North Wales Regional Championships</t>
  </si>
  <si>
    <t>Oliver Chadwick</t>
  </si>
  <si>
    <t>Wallasey</t>
  </si>
  <si>
    <t>Hannah Cowley</t>
  </si>
  <si>
    <t>Cheshire Dragons</t>
  </si>
  <si>
    <t>Matthew Knowles</t>
  </si>
  <si>
    <t>Lancs &amp; M'cmbe</t>
  </si>
  <si>
    <t>Special time trial version from Waterworks due to Covid pandemic</t>
  </si>
  <si>
    <t>Tracey Rogers</t>
  </si>
  <si>
    <t>Wrexham AC</t>
  </si>
  <si>
    <t>Craig Jones</t>
  </si>
  <si>
    <t>Rachel Theobald</t>
  </si>
  <si>
    <t>Emma Theobald</t>
  </si>
  <si>
    <t>J. Heppenstall</t>
  </si>
  <si>
    <t>Simon Roberts</t>
  </si>
  <si>
    <t>Oberon Kearney</t>
  </si>
  <si>
    <t>Mackenzie McCourt</t>
  </si>
  <si>
    <t>60th Annual Plate</t>
  </si>
  <si>
    <t>Paul Fitzsimmons</t>
  </si>
  <si>
    <t>Ted Bolton</t>
  </si>
  <si>
    <t>Megami Hoshiko</t>
  </si>
  <si>
    <t>Lucy Milling</t>
  </si>
  <si>
    <t>Southport W</t>
  </si>
  <si>
    <t>Luke Beresford</t>
  </si>
  <si>
    <t>Matlock</t>
  </si>
  <si>
    <t>Male Vet O40</t>
  </si>
  <si>
    <t>Female Vet O40</t>
  </si>
  <si>
    <t>Male Vet O50</t>
  </si>
  <si>
    <t>Lenka Vidamour</t>
  </si>
  <si>
    <t>Penny Lane</t>
  </si>
  <si>
    <t>Eden O'Dea</t>
  </si>
  <si>
    <t>Deeside AAC</t>
  </si>
  <si>
    <t>Gavin Roberts</t>
  </si>
  <si>
    <t>Rhedwyr Hebog</t>
  </si>
  <si>
    <t>Rhys Jones</t>
  </si>
  <si>
    <t>Calder Valley</t>
  </si>
  <si>
    <t>Ruth Calcroft</t>
  </si>
  <si>
    <t>Run Free</t>
  </si>
  <si>
    <t>David Pastor</t>
  </si>
  <si>
    <t>Martha Owen</t>
  </si>
  <si>
    <t>Ilsa Pastor</t>
  </si>
  <si>
    <t>Simon Williams</t>
  </si>
  <si>
    <t>Believed no races. Was in show programme for 1961 but no record of it running.</t>
  </si>
  <si>
    <t>th</t>
  </si>
  <si>
    <t>Isaac Hobson</t>
  </si>
  <si>
    <t>Warriors PAC</t>
  </si>
  <si>
    <t>Joshua Griffiths</t>
  </si>
  <si>
    <t>Swansea Harriers</t>
  </si>
  <si>
    <t>31.27*</t>
  </si>
  <si>
    <t>27.07*</t>
  </si>
  <si>
    <t>Joanne Henderson</t>
  </si>
  <si>
    <t>Holly Bradbrook</t>
  </si>
  <si>
    <t>1980 John Wild newspaper had time of 25.08 which Mario Foschi verbally stated "low 25 minute" but was the same Race Organiser 1973 thro 83 hence unlikely to record wrong time (still remaims 2nd fastest known time).</t>
  </si>
  <si>
    <t>2024 (Rhys Jones*) several runners came back down through fields. RO gave time penalty but did not DSQ (blame partially RO fault!) Penalties did not alter the result but tweaked the times. Hence cannot be classed as record.</t>
  </si>
  <si>
    <t xml:space="preserve">Phil Howard 2nd 29.02.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</si>
</sst>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1"/>
      <name val="Calibri"/>
      <family val="2"/>
      <scheme val="minor"/>
    </font>
    <font>
      <i/>
      <sz val="11"/>
      <color theme="1"/>
      <name val="Calibri"/>
      <family val="2"/>
      <scheme val="minor"/>
    </font>
    <font>
      <vertAlign val="superscript"/>
      <sz val="10"/>
      <name val="Calibri"/>
      <family val="2"/>
      <scheme val="minor"/>
    </font>
    <font>
      <b/>
      <i/>
      <sz val="11"/>
      <color theme="1"/>
      <name val="Calibri"/>
      <family val="2"/>
      <scheme val="minor"/>
    </font>
    <font>
      <i/>
      <sz val="11"/>
      <name val="Calibri"/>
      <family val="2"/>
      <scheme val="minor"/>
    </font>
    <font>
      <i/>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80">
    <xf numFmtId="0" fontId="0" fillId="0" borderId="0" xfId="0"/>
    <xf numFmtId="0" fontId="0" fillId="0" borderId="0" xfId="0" applyAlignment="1">
      <alignment horizontal="left"/>
    </xf>
    <xf numFmtId="0" fontId="0" fillId="0" borderId="1" xfId="0" applyBorder="1"/>
    <xf numFmtId="0" fontId="0" fillId="0" borderId="1" xfId="0" applyBorder="1" applyAlignment="1">
      <alignment horizontal="left"/>
    </xf>
    <xf numFmtId="21" fontId="0" fillId="0" borderId="1" xfId="0" applyNumberFormat="1" applyBorder="1" applyAlignment="1">
      <alignment horizontal="left"/>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6" xfId="0" applyFill="1" applyBorder="1"/>
    <xf numFmtId="0" fontId="0" fillId="0" borderId="8" xfId="0" applyFill="1" applyBorder="1"/>
    <xf numFmtId="0" fontId="3" fillId="0" borderId="0" xfId="0" applyFont="1"/>
    <xf numFmtId="0" fontId="2" fillId="0" borderId="2" xfId="0" applyFont="1" applyBorder="1"/>
    <xf numFmtId="0" fontId="2" fillId="0" borderId="2" xfId="0" applyFont="1" applyBorder="1" applyAlignment="1">
      <alignment horizontal="left"/>
    </xf>
    <xf numFmtId="21" fontId="1" fillId="0" borderId="1" xfId="0" applyNumberFormat="1" applyFont="1" applyBorder="1" applyAlignment="1">
      <alignment horizontal="left"/>
    </xf>
    <xf numFmtId="0" fontId="0" fillId="0" borderId="13" xfId="0" applyFill="1" applyBorder="1" applyAlignment="1">
      <alignment horizontal="left"/>
    </xf>
    <xf numFmtId="0" fontId="0" fillId="0" borderId="0" xfId="0" applyNumberFormat="1" applyAlignment="1">
      <alignment horizontal="left"/>
    </xf>
    <xf numFmtId="0" fontId="2" fillId="0" borderId="2" xfId="0" applyNumberFormat="1" applyFont="1" applyBorder="1" applyAlignment="1">
      <alignment horizontal="left"/>
    </xf>
    <xf numFmtId="0" fontId="0" fillId="0" borderId="14" xfId="0" applyNumberFormat="1" applyBorder="1" applyAlignment="1">
      <alignment horizontal="left"/>
    </xf>
    <xf numFmtId="0" fontId="1" fillId="0" borderId="15" xfId="0" applyNumberFormat="1" applyFont="1" applyBorder="1" applyAlignment="1">
      <alignment horizontal="left"/>
    </xf>
    <xf numFmtId="0" fontId="0" fillId="0" borderId="15" xfId="0" applyNumberFormat="1" applyBorder="1" applyAlignment="1">
      <alignment horizontal="left"/>
    </xf>
    <xf numFmtId="0" fontId="1" fillId="0" borderId="16" xfId="0" applyNumberFormat="1" applyFont="1" applyBorder="1" applyAlignment="1">
      <alignment horizontal="left"/>
    </xf>
    <xf numFmtId="0" fontId="4" fillId="0" borderId="15" xfId="0" applyNumberFormat="1" applyFont="1" applyBorder="1" applyAlignment="1">
      <alignment horizontal="left"/>
    </xf>
    <xf numFmtId="0" fontId="0" fillId="0" borderId="17" xfId="0" applyNumberFormat="1" applyBorder="1" applyAlignment="1">
      <alignment horizontal="left"/>
    </xf>
    <xf numFmtId="0" fontId="5" fillId="0" borderId="7" xfId="0" applyFont="1" applyBorder="1"/>
    <xf numFmtId="0" fontId="1" fillId="0" borderId="1" xfId="0" applyFont="1" applyBorder="1"/>
    <xf numFmtId="21" fontId="1" fillId="0" borderId="15" xfId="0" applyNumberFormat="1" applyFont="1" applyBorder="1" applyAlignment="1">
      <alignment horizontal="left"/>
    </xf>
    <xf numFmtId="21" fontId="0" fillId="0" borderId="15" xfId="0" applyNumberFormat="1" applyBorder="1" applyAlignment="1">
      <alignment horizontal="left"/>
    </xf>
    <xf numFmtId="21" fontId="4" fillId="0" borderId="16" xfId="0" applyNumberFormat="1" applyFont="1" applyBorder="1" applyAlignment="1">
      <alignment horizontal="left"/>
    </xf>
    <xf numFmtId="0" fontId="0" fillId="0" borderId="14" xfId="0" applyBorder="1" applyAlignment="1">
      <alignment horizontal="left"/>
    </xf>
    <xf numFmtId="21" fontId="4" fillId="0" borderId="15" xfId="0" applyNumberFormat="1" applyFont="1" applyBorder="1" applyAlignment="1">
      <alignment horizontal="left"/>
    </xf>
    <xf numFmtId="0" fontId="0" fillId="0" borderId="15" xfId="0" applyBorder="1" applyAlignment="1">
      <alignment horizontal="left"/>
    </xf>
    <xf numFmtId="0" fontId="0" fillId="0" borderId="17" xfId="0" applyBorder="1" applyAlignment="1">
      <alignment horizontal="left"/>
    </xf>
    <xf numFmtId="0" fontId="2" fillId="0" borderId="18" xfId="0" applyFont="1" applyBorder="1"/>
    <xf numFmtId="0" fontId="2" fillId="0" borderId="19" xfId="0" applyFont="1" applyBorder="1"/>
    <xf numFmtId="0" fontId="2" fillId="0" borderId="13" xfId="0" applyFont="1" applyBorder="1" applyAlignment="1">
      <alignment horizontal="left"/>
    </xf>
    <xf numFmtId="0" fontId="2" fillId="0" borderId="13" xfId="0" applyNumberFormat="1" applyFont="1" applyBorder="1" applyAlignment="1">
      <alignment horizontal="left"/>
    </xf>
    <xf numFmtId="0" fontId="2" fillId="0" borderId="13" xfId="0" applyFont="1" applyBorder="1"/>
    <xf numFmtId="0" fontId="0" fillId="0" borderId="1" xfId="0" applyNumberFormat="1" applyBorder="1" applyAlignment="1">
      <alignment horizontal="left"/>
    </xf>
    <xf numFmtId="0" fontId="4" fillId="0" borderId="1" xfId="0" applyNumberFormat="1" applyFont="1" applyBorder="1" applyAlignment="1">
      <alignment horizontal="left"/>
    </xf>
    <xf numFmtId="0" fontId="2" fillId="0" borderId="3" xfId="0" applyFont="1" applyBorder="1"/>
    <xf numFmtId="0" fontId="2" fillId="0" borderId="4" xfId="0" applyFont="1" applyBorder="1"/>
    <xf numFmtId="0" fontId="2" fillId="0" borderId="4" xfId="0" applyFont="1" applyBorder="1" applyAlignment="1">
      <alignment horizontal="left"/>
    </xf>
    <xf numFmtId="0" fontId="2" fillId="0" borderId="4" xfId="0" applyNumberFormat="1" applyFont="1" applyBorder="1" applyAlignment="1">
      <alignment horizontal="left"/>
    </xf>
    <xf numFmtId="0" fontId="2" fillId="0" borderId="5" xfId="0" applyFont="1" applyBorder="1"/>
    <xf numFmtId="0" fontId="2" fillId="0" borderId="22" xfId="0" applyFont="1" applyBorder="1"/>
    <xf numFmtId="0" fontId="0" fillId="0" borderId="20" xfId="0" applyFont="1" applyBorder="1"/>
    <xf numFmtId="0" fontId="0" fillId="0" borderId="21" xfId="0" applyFont="1" applyBorder="1"/>
    <xf numFmtId="21" fontId="0" fillId="0" borderId="21" xfId="0" applyNumberFormat="1" applyFont="1" applyBorder="1" applyAlignment="1">
      <alignment horizontal="left"/>
    </xf>
    <xf numFmtId="0" fontId="0" fillId="0" borderId="21" xfId="0" applyFont="1" applyBorder="1" applyAlignment="1">
      <alignment horizontal="left"/>
    </xf>
    <xf numFmtId="0" fontId="0" fillId="0" borderId="21" xfId="0" applyNumberFormat="1" applyFont="1" applyBorder="1" applyAlignment="1">
      <alignment horizontal="left"/>
    </xf>
    <xf numFmtId="2" fontId="0" fillId="0" borderId="1" xfId="0" applyNumberFormat="1" applyBorder="1" applyAlignment="1">
      <alignment horizontal="left"/>
    </xf>
    <xf numFmtId="0" fontId="5" fillId="0" borderId="15" xfId="0" applyFont="1" applyBorder="1" applyAlignment="1">
      <alignment horizontal="left"/>
    </xf>
    <xf numFmtId="2" fontId="0" fillId="0" borderId="15" xfId="0" applyNumberFormat="1" applyBorder="1" applyAlignment="1">
      <alignment horizontal="left"/>
    </xf>
    <xf numFmtId="2" fontId="4" fillId="0" borderId="15" xfId="0" applyNumberFormat="1" applyFont="1" applyBorder="1" applyAlignment="1">
      <alignment horizontal="left"/>
    </xf>
    <xf numFmtId="2" fontId="1" fillId="0" borderId="15" xfId="0" applyNumberFormat="1" applyFont="1" applyBorder="1" applyAlignment="1">
      <alignment horizontal="left"/>
    </xf>
    <xf numFmtId="2" fontId="1" fillId="0" borderId="1" xfId="0" applyNumberFormat="1" applyFont="1" applyBorder="1" applyAlignment="1">
      <alignment horizontal="left"/>
    </xf>
    <xf numFmtId="0" fontId="0" fillId="0" borderId="13" xfId="0" quotePrefix="1" applyFill="1" applyBorder="1" applyAlignment="1">
      <alignment horizontal="left"/>
    </xf>
    <xf numFmtId="2" fontId="0" fillId="0" borderId="21" xfId="0" applyNumberFormat="1" applyFont="1" applyBorder="1" applyAlignment="1">
      <alignment horizontal="left"/>
    </xf>
    <xf numFmtId="2" fontId="4" fillId="0" borderId="1" xfId="0" applyNumberFormat="1" applyFont="1" applyBorder="1" applyAlignment="1">
      <alignment horizontal="left"/>
    </xf>
    <xf numFmtId="2" fontId="0" fillId="0" borderId="0" xfId="0" applyNumberFormat="1" applyAlignment="1">
      <alignment horizontal="left"/>
    </xf>
    <xf numFmtId="2" fontId="0" fillId="0" borderId="14" xfId="0" applyNumberFormat="1" applyBorder="1" applyAlignment="1">
      <alignment horizontal="left"/>
    </xf>
    <xf numFmtId="21" fontId="4" fillId="0" borderId="1" xfId="0" applyNumberFormat="1" applyFont="1" applyBorder="1" applyAlignment="1">
      <alignment horizontal="left"/>
    </xf>
    <xf numFmtId="0" fontId="1" fillId="0" borderId="15" xfId="0" applyFont="1" applyBorder="1" applyAlignment="1">
      <alignment horizontal="left"/>
    </xf>
    <xf numFmtId="2" fontId="4" fillId="0" borderId="16" xfId="0" applyNumberFormat="1" applyFont="1" applyBorder="1" applyAlignment="1">
      <alignment horizontal="left"/>
    </xf>
    <xf numFmtId="0" fontId="4" fillId="0" borderId="14" xfId="0" applyFont="1" applyBorder="1" applyAlignment="1">
      <alignment horizontal="left"/>
    </xf>
    <xf numFmtId="0" fontId="0" fillId="0" borderId="1" xfId="0" applyFill="1" applyBorder="1"/>
    <xf numFmtId="0" fontId="1" fillId="0" borderId="1" xfId="0" applyFont="1" applyFill="1" applyBorder="1"/>
    <xf numFmtId="0" fontId="0" fillId="0" borderId="0" xfId="0" applyFont="1"/>
    <xf numFmtId="0" fontId="0" fillId="0" borderId="1" xfId="0" applyFont="1" applyBorder="1"/>
    <xf numFmtId="0" fontId="0" fillId="0" borderId="1" xfId="0" applyFont="1" applyBorder="1" applyAlignment="1">
      <alignment horizontal="left"/>
    </xf>
    <xf numFmtId="0" fontId="0" fillId="0" borderId="1" xfId="0" applyNumberFormat="1" applyFont="1" applyBorder="1" applyAlignment="1">
      <alignment horizontal="left"/>
    </xf>
    <xf numFmtId="0" fontId="0" fillId="0" borderId="2" xfId="0" applyFill="1" applyBorder="1"/>
    <xf numFmtId="0" fontId="0" fillId="0" borderId="4" xfId="0" applyFill="1" applyBorder="1"/>
    <xf numFmtId="2" fontId="0" fillId="0" borderId="15" xfId="0" applyNumberFormat="1" applyFill="1" applyBorder="1" applyAlignment="1">
      <alignment horizontal="left"/>
    </xf>
    <xf numFmtId="0" fontId="4" fillId="0" borderId="1" xfId="0" applyFont="1" applyFill="1" applyBorder="1"/>
    <xf numFmtId="2" fontId="0" fillId="0" borderId="16" xfId="0" applyNumberFormat="1" applyBorder="1" applyAlignment="1">
      <alignment horizontal="left"/>
    </xf>
    <xf numFmtId="21" fontId="0" fillId="0" borderId="16" xfId="0" applyNumberFormat="1" applyBorder="1" applyAlignment="1">
      <alignment horizontal="left"/>
    </xf>
    <xf numFmtId="0" fontId="0" fillId="0" borderId="16" xfId="0" applyNumberFormat="1" applyBorder="1" applyAlignment="1">
      <alignment horizontal="left"/>
    </xf>
    <xf numFmtId="0" fontId="0" fillId="0" borderId="20" xfId="0" applyBorder="1"/>
    <xf numFmtId="0" fontId="0" fillId="0" borderId="21" xfId="0" applyBorder="1"/>
    <xf numFmtId="2" fontId="0" fillId="0" borderId="21" xfId="0" applyNumberFormat="1" applyBorder="1" applyAlignment="1">
      <alignment horizontal="left"/>
    </xf>
    <xf numFmtId="2" fontId="0" fillId="0" borderId="27" xfId="0" applyNumberFormat="1" applyBorder="1" applyAlignment="1">
      <alignment horizontal="left"/>
    </xf>
    <xf numFmtId="21" fontId="0" fillId="0" borderId="27" xfId="0" applyNumberFormat="1" applyBorder="1" applyAlignment="1">
      <alignment horizontal="left"/>
    </xf>
    <xf numFmtId="2" fontId="4" fillId="0" borderId="27" xfId="0" applyNumberFormat="1" applyFont="1" applyBorder="1" applyAlignment="1">
      <alignment horizontal="left"/>
    </xf>
    <xf numFmtId="0" fontId="0" fillId="0" borderId="27" xfId="0" applyNumberFormat="1" applyBorder="1" applyAlignment="1">
      <alignment horizontal="left"/>
    </xf>
    <xf numFmtId="0" fontId="0" fillId="0" borderId="22" xfId="0" applyBorder="1"/>
    <xf numFmtId="0" fontId="2" fillId="0" borderId="27" xfId="0" applyFont="1" applyBorder="1"/>
    <xf numFmtId="0" fontId="0" fillId="0" borderId="28" xfId="0" applyFont="1" applyBorder="1"/>
    <xf numFmtId="0" fontId="0" fillId="0" borderId="4" xfId="0" applyFont="1" applyBorder="1" applyAlignment="1">
      <alignment horizontal="left"/>
    </xf>
    <xf numFmtId="0" fontId="0" fillId="0" borderId="4" xfId="0" applyNumberFormat="1" applyFont="1" applyBorder="1" applyAlignment="1">
      <alignment horizontal="left"/>
    </xf>
    <xf numFmtId="0" fontId="0" fillId="0" borderId="27" xfId="0" applyFont="1" applyBorder="1"/>
    <xf numFmtId="0" fontId="1" fillId="0" borderId="21" xfId="0" applyFont="1" applyBorder="1"/>
    <xf numFmtId="0" fontId="0" fillId="2" borderId="23" xfId="0" applyFill="1" applyBorder="1"/>
    <xf numFmtId="0" fontId="0" fillId="2" borderId="24" xfId="0" applyFill="1" applyBorder="1"/>
    <xf numFmtId="2" fontId="0" fillId="2" borderId="25" xfId="0" applyNumberFormat="1" applyFill="1" applyBorder="1" applyAlignment="1">
      <alignment horizontal="left"/>
    </xf>
    <xf numFmtId="21" fontId="0" fillId="2" borderId="25" xfId="0" applyNumberFormat="1" applyFill="1" applyBorder="1" applyAlignment="1">
      <alignment horizontal="left"/>
    </xf>
    <xf numFmtId="2" fontId="4" fillId="2" borderId="25" xfId="0" applyNumberFormat="1" applyFont="1" applyFill="1" applyBorder="1" applyAlignment="1">
      <alignment horizontal="left"/>
    </xf>
    <xf numFmtId="0" fontId="0" fillId="2" borderId="25" xfId="0" applyNumberFormat="1" applyFill="1" applyBorder="1" applyAlignment="1">
      <alignment horizontal="left"/>
    </xf>
    <xf numFmtId="0" fontId="0" fillId="2" borderId="26" xfId="0" applyFill="1" applyBorder="1"/>
    <xf numFmtId="0" fontId="0" fillId="2" borderId="0" xfId="0" applyFont="1" applyFill="1"/>
    <xf numFmtId="0" fontId="0" fillId="2" borderId="0" xfId="0" applyFill="1"/>
    <xf numFmtId="21" fontId="4" fillId="2" borderId="25" xfId="0" applyNumberFormat="1" applyFont="1" applyFill="1" applyBorder="1" applyAlignment="1">
      <alignment horizontal="left"/>
    </xf>
    <xf numFmtId="0" fontId="1" fillId="2" borderId="25" xfId="0" applyNumberFormat="1" applyFont="1" applyFill="1" applyBorder="1" applyAlignment="1">
      <alignment horizontal="left"/>
    </xf>
    <xf numFmtId="0" fontId="4" fillId="2" borderId="6" xfId="0" applyFont="1" applyFill="1" applyBorder="1" applyAlignment="1">
      <alignment horizontal="right"/>
    </xf>
    <xf numFmtId="0" fontId="0" fillId="2" borderId="1" xfId="0" applyFill="1" applyBorder="1"/>
    <xf numFmtId="0" fontId="0" fillId="2" borderId="15" xfId="0" applyFill="1" applyBorder="1" applyAlignment="1">
      <alignment horizontal="left"/>
    </xf>
    <xf numFmtId="0" fontId="0" fillId="2" borderId="15" xfId="0" applyNumberFormat="1" applyFill="1" applyBorder="1" applyAlignment="1">
      <alignment horizontal="left"/>
    </xf>
    <xf numFmtId="0" fontId="4" fillId="2" borderId="7" xfId="0" applyFont="1" applyFill="1" applyBorder="1"/>
    <xf numFmtId="0" fontId="0" fillId="0" borderId="0" xfId="0" applyAlignment="1">
      <alignment horizontal="center"/>
    </xf>
    <xf numFmtId="0" fontId="5" fillId="0" borderId="0" xfId="0" applyFont="1" applyAlignment="1">
      <alignment horizontal="center"/>
    </xf>
    <xf numFmtId="0" fontId="2" fillId="0" borderId="2" xfId="0" applyFont="1" applyBorder="1" applyAlignment="1">
      <alignment horizontal="center"/>
    </xf>
    <xf numFmtId="0" fontId="7" fillId="0" borderId="2" xfId="0" applyFont="1" applyBorder="1" applyAlignment="1">
      <alignment horizontal="center"/>
    </xf>
    <xf numFmtId="0" fontId="2" fillId="0" borderId="19" xfId="0" applyFont="1" applyBorder="1" applyAlignment="1">
      <alignment horizontal="center"/>
    </xf>
    <xf numFmtId="0" fontId="7" fillId="0" borderId="19" xfId="0" applyFont="1" applyBorder="1" applyAlignment="1">
      <alignment horizontal="center"/>
    </xf>
    <xf numFmtId="0" fontId="2" fillId="0" borderId="4" xfId="0" applyFont="1" applyBorder="1" applyAlignment="1">
      <alignment horizontal="center"/>
    </xf>
    <xf numFmtId="0" fontId="7" fillId="0" borderId="4" xfId="0" applyFont="1" applyBorder="1" applyAlignment="1">
      <alignment horizontal="center"/>
    </xf>
    <xf numFmtId="0" fontId="0" fillId="0" borderId="21" xfId="0" applyFont="1" applyBorder="1" applyAlignment="1">
      <alignment horizontal="center"/>
    </xf>
    <xf numFmtId="0" fontId="5" fillId="0" borderId="21" xfId="0" applyFont="1" applyBorder="1" applyAlignment="1">
      <alignment horizontal="center"/>
    </xf>
    <xf numFmtId="2" fontId="0" fillId="2" borderId="24" xfId="0" applyNumberFormat="1" applyFill="1" applyBorder="1" applyAlignment="1">
      <alignment horizontal="center"/>
    </xf>
    <xf numFmtId="2" fontId="5" fillId="2" borderId="24" xfId="0" applyNumberFormat="1" applyFont="1" applyFill="1" applyBorder="1" applyAlignment="1">
      <alignment horizontal="center"/>
    </xf>
    <xf numFmtId="0" fontId="1" fillId="0" borderId="21" xfId="0" applyFont="1" applyBorder="1" applyAlignment="1">
      <alignment horizontal="center"/>
    </xf>
    <xf numFmtId="0" fontId="0" fillId="0" borderId="1" xfId="0" applyFont="1" applyBorder="1" applyAlignment="1">
      <alignment horizontal="center"/>
    </xf>
    <xf numFmtId="0" fontId="5" fillId="0" borderId="1" xfId="0" applyFont="1" applyBorder="1" applyAlignment="1">
      <alignment horizontal="center"/>
    </xf>
    <xf numFmtId="2" fontId="0" fillId="0" borderId="21" xfId="0" applyNumberFormat="1" applyFont="1" applyBorder="1" applyAlignment="1">
      <alignment horizontal="center"/>
    </xf>
    <xf numFmtId="2" fontId="5" fillId="0" borderId="21" xfId="0" applyNumberFormat="1" applyFont="1" applyBorder="1" applyAlignment="1">
      <alignment horizontal="center"/>
    </xf>
    <xf numFmtId="2" fontId="0" fillId="0" borderId="1" xfId="0" applyNumberFormat="1" applyBorder="1" applyAlignment="1">
      <alignment horizontal="center"/>
    </xf>
    <xf numFmtId="2" fontId="0" fillId="0" borderId="1" xfId="0" applyNumberFormat="1" applyFill="1" applyBorder="1" applyAlignment="1">
      <alignment horizontal="center"/>
    </xf>
    <xf numFmtId="2" fontId="5" fillId="0" borderId="21" xfId="0" applyNumberFormat="1" applyFont="1" applyFill="1" applyBorder="1" applyAlignment="1">
      <alignment horizontal="center"/>
    </xf>
    <xf numFmtId="2" fontId="1" fillId="0" borderId="1" xfId="0" applyNumberFormat="1" applyFont="1" applyFill="1" applyBorder="1" applyAlignment="1">
      <alignment horizontal="center"/>
    </xf>
    <xf numFmtId="2" fontId="0" fillId="0" borderId="2" xfId="0" applyNumberFormat="1" applyBorder="1" applyAlignment="1">
      <alignment horizontal="center"/>
    </xf>
    <xf numFmtId="2" fontId="5" fillId="0" borderId="19" xfId="0" applyNumberFormat="1" applyFont="1" applyBorder="1" applyAlignment="1">
      <alignment horizontal="center"/>
    </xf>
    <xf numFmtId="2" fontId="0" fillId="0" borderId="21" xfId="0" applyNumberFormat="1" applyBorder="1" applyAlignment="1">
      <alignment horizontal="center"/>
    </xf>
    <xf numFmtId="2" fontId="5" fillId="0" borderId="1" xfId="0" applyNumberFormat="1" applyFont="1" applyBorder="1" applyAlignment="1">
      <alignment horizontal="center"/>
    </xf>
    <xf numFmtId="2" fontId="5" fillId="0" borderId="1" xfId="0" applyNumberFormat="1" applyFont="1" applyFill="1" applyBorder="1" applyAlignment="1">
      <alignment horizontal="center"/>
    </xf>
    <xf numFmtId="2" fontId="8" fillId="0" borderId="1" xfId="0" applyNumberFormat="1" applyFont="1" applyFill="1" applyBorder="1" applyAlignment="1">
      <alignment horizontal="center"/>
    </xf>
    <xf numFmtId="2" fontId="0" fillId="0" borderId="2" xfId="0" applyNumberFormat="1" applyFill="1" applyBorder="1" applyAlignment="1">
      <alignment horizontal="center"/>
    </xf>
    <xf numFmtId="2" fontId="5" fillId="0" borderId="2" xfId="0" applyNumberFormat="1" applyFont="1" applyFill="1" applyBorder="1" applyAlignment="1">
      <alignment horizontal="center"/>
    </xf>
    <xf numFmtId="2" fontId="0" fillId="0" borderId="4" xfId="0" applyNumberFormat="1" applyFill="1" applyBorder="1" applyAlignment="1">
      <alignment horizontal="center"/>
    </xf>
    <xf numFmtId="2" fontId="5" fillId="0" borderId="4" xfId="0" applyNumberFormat="1" applyFont="1" applyFill="1" applyBorder="1" applyAlignment="1">
      <alignment horizontal="center"/>
    </xf>
    <xf numFmtId="2" fontId="9" fillId="0" borderId="1" xfId="0" applyNumberFormat="1" applyFont="1" applyFill="1" applyBorder="1" applyAlignment="1">
      <alignment horizontal="center"/>
    </xf>
    <xf numFmtId="2" fontId="9" fillId="0" borderId="0" xfId="0" applyNumberFormat="1" applyFont="1" applyFill="1" applyAlignment="1">
      <alignment horizontal="center"/>
    </xf>
    <xf numFmtId="2" fontId="4" fillId="0" borderId="1" xfId="0" applyNumberFormat="1" applyFont="1" applyBorder="1" applyAlignment="1">
      <alignment horizontal="center"/>
    </xf>
    <xf numFmtId="2" fontId="8" fillId="0" borderId="1" xfId="0" applyNumberFormat="1" applyFont="1" applyBorder="1" applyAlignment="1">
      <alignment horizontal="center"/>
    </xf>
    <xf numFmtId="0" fontId="0" fillId="2" borderId="1" xfId="0" applyFill="1" applyBorder="1" applyAlignment="1">
      <alignment horizontal="center"/>
    </xf>
    <xf numFmtId="0" fontId="5" fillId="2" borderId="1" xfId="0" applyFont="1" applyFill="1" applyBorder="1" applyAlignment="1">
      <alignment horizontal="center"/>
    </xf>
    <xf numFmtId="2" fontId="0" fillId="0" borderId="9" xfId="0" applyNumberFormat="1" applyBorder="1" applyAlignment="1">
      <alignment horizontal="center"/>
    </xf>
    <xf numFmtId="2" fontId="5" fillId="0" borderId="9" xfId="0" applyNumberFormat="1" applyFont="1" applyBorder="1" applyAlignment="1">
      <alignment horizontal="center"/>
    </xf>
    <xf numFmtId="2" fontId="0" fillId="0" borderId="1" xfId="0" applyNumberFormat="1" applyFont="1" applyBorder="1" applyAlignment="1">
      <alignment horizontal="center"/>
    </xf>
    <xf numFmtId="2" fontId="1" fillId="0" borderId="1" xfId="0" applyNumberFormat="1" applyFont="1" applyBorder="1" applyAlignment="1">
      <alignment horizontal="center"/>
    </xf>
    <xf numFmtId="2" fontId="4" fillId="0" borderId="2" xfId="0" applyNumberFormat="1" applyFont="1" applyBorder="1" applyAlignment="1">
      <alignment horizontal="center"/>
    </xf>
    <xf numFmtId="2" fontId="4" fillId="2" borderId="24" xfId="0" applyNumberFormat="1" applyFont="1" applyFill="1" applyBorder="1" applyAlignment="1">
      <alignment horizontal="center"/>
    </xf>
    <xf numFmtId="2" fontId="0" fillId="0" borderId="4" xfId="0" applyNumberFormat="1" applyBorder="1" applyAlignment="1">
      <alignment horizontal="center"/>
    </xf>
    <xf numFmtId="2" fontId="0" fillId="0" borderId="0" xfId="0" applyNumberFormat="1" applyAlignment="1">
      <alignment horizontal="center"/>
    </xf>
    <xf numFmtId="0" fontId="0" fillId="0" borderId="1" xfId="0" applyBorder="1" applyAlignment="1">
      <alignment horizontal="center"/>
    </xf>
    <xf numFmtId="0" fontId="0" fillId="0" borderId="9" xfId="0" applyBorder="1" applyAlignment="1">
      <alignment horizontal="center"/>
    </xf>
    <xf numFmtId="0" fontId="2" fillId="0" borderId="13" xfId="0" applyFont="1" applyBorder="1" applyAlignment="1">
      <alignment horizontal="center"/>
    </xf>
    <xf numFmtId="0" fontId="0" fillId="0" borderId="4" xfId="0" applyFont="1" applyBorder="1" applyAlignment="1">
      <alignment horizontal="center"/>
    </xf>
    <xf numFmtId="2" fontId="0" fillId="2" borderId="25" xfId="0" applyNumberFormat="1" applyFill="1" applyBorder="1" applyAlignment="1">
      <alignment horizontal="center"/>
    </xf>
    <xf numFmtId="2" fontId="0" fillId="0" borderId="15" xfId="0" applyNumberFormat="1" applyBorder="1" applyAlignment="1">
      <alignment horizontal="center"/>
    </xf>
    <xf numFmtId="2" fontId="0" fillId="0" borderId="16" xfId="0" applyNumberFormat="1" applyBorder="1" applyAlignment="1">
      <alignment horizontal="center"/>
    </xf>
    <xf numFmtId="2" fontId="4" fillId="0" borderId="15" xfId="0" applyNumberFormat="1" applyFont="1" applyBorder="1" applyAlignment="1">
      <alignment horizontal="center"/>
    </xf>
    <xf numFmtId="2" fontId="4" fillId="0" borderId="16" xfId="0" applyNumberFormat="1" applyFont="1" applyBorder="1" applyAlignment="1">
      <alignment horizontal="center"/>
    </xf>
    <xf numFmtId="2" fontId="4" fillId="2" borderId="25" xfId="0" applyNumberFormat="1" applyFont="1" applyFill="1" applyBorder="1" applyAlignment="1">
      <alignment horizontal="center"/>
    </xf>
    <xf numFmtId="2" fontId="0" fillId="0" borderId="14" xfId="0" applyNumberFormat="1" applyBorder="1" applyAlignment="1">
      <alignment horizontal="center"/>
    </xf>
    <xf numFmtId="2" fontId="1" fillId="0" borderId="15" xfId="0" applyNumberFormat="1" applyFont="1" applyBorder="1" applyAlignment="1">
      <alignment horizontal="center"/>
    </xf>
    <xf numFmtId="0" fontId="0" fillId="0" borderId="15" xfId="0" applyBorder="1" applyAlignment="1">
      <alignment horizontal="center"/>
    </xf>
    <xf numFmtId="0" fontId="0" fillId="2" borderId="15" xfId="0" applyFill="1" applyBorder="1" applyAlignment="1">
      <alignment horizontal="center"/>
    </xf>
    <xf numFmtId="0" fontId="0" fillId="0" borderId="17" xfId="0" applyBorder="1" applyAlignment="1">
      <alignment horizontal="center"/>
    </xf>
    <xf numFmtId="0" fontId="2" fillId="0" borderId="21" xfId="0" applyFont="1" applyBorder="1"/>
    <xf numFmtId="0" fontId="2" fillId="0" borderId="21" xfId="0" applyFont="1" applyBorder="1" applyAlignment="1">
      <alignment horizontal="center"/>
    </xf>
    <xf numFmtId="0" fontId="7" fillId="0" borderId="21" xfId="0" applyFont="1" applyBorder="1" applyAlignment="1">
      <alignment horizontal="center"/>
    </xf>
    <xf numFmtId="0" fontId="2" fillId="0" borderId="21" xfId="0" applyFont="1" applyBorder="1" applyAlignment="1">
      <alignment horizontal="left"/>
    </xf>
    <xf numFmtId="0" fontId="1" fillId="0" borderId="21" xfId="0" applyNumberFormat="1"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9"/>
  <sheetViews>
    <sheetView tabSelected="1" workbookViewId="0">
      <pane xSplit="1" ySplit="6" topLeftCell="B42" activePane="bottomRight" state="frozen"/>
      <selection pane="topRight" activeCell="B1" sqref="B1"/>
      <selection pane="bottomLeft" activeCell="A7" sqref="A7"/>
      <selection pane="bottomRight" activeCell="AD64" sqref="AD64"/>
    </sheetView>
  </sheetViews>
  <sheetFormatPr defaultRowHeight="15" x14ac:dyDescent="0.25"/>
  <cols>
    <col min="2" max="2" width="18.5703125" customWidth="1"/>
    <col min="3" max="3" width="16.42578125" customWidth="1"/>
    <col min="4" max="4" width="8.5703125" style="115" customWidth="1"/>
    <col min="5" max="5" width="8.5703125" style="116" customWidth="1"/>
    <col min="6" max="6" width="19.85546875" customWidth="1"/>
    <col min="7" max="7" width="18.140625" customWidth="1"/>
    <col min="8" max="8" width="8.7109375" style="115" customWidth="1"/>
    <col min="9" max="9" width="18.140625" style="1" customWidth="1"/>
    <col min="10" max="10" width="17.85546875" style="1" customWidth="1"/>
    <col min="11" max="11" width="10.85546875" style="115" customWidth="1"/>
    <col min="12" max="12" width="18.5703125" style="1" customWidth="1"/>
    <col min="13" max="13" width="18.42578125" style="1" customWidth="1"/>
    <col min="14" max="14" width="10.85546875" style="1" customWidth="1"/>
    <col min="15" max="15" width="19.7109375" style="1" customWidth="1"/>
    <col min="16" max="17" width="15" style="1" customWidth="1"/>
    <col min="18" max="18" width="19.5703125" style="1" customWidth="1"/>
    <col min="19" max="19" width="10" style="1" customWidth="1"/>
    <col min="20" max="20" width="25.85546875" style="1" customWidth="1"/>
    <col min="21" max="21" width="10" style="1" customWidth="1"/>
    <col min="22" max="22" width="22.42578125" style="1" customWidth="1"/>
    <col min="23" max="23" width="10" style="1" customWidth="1"/>
    <col min="24" max="24" width="18.42578125" style="1" customWidth="1"/>
    <col min="25" max="25" width="11.7109375" style="1" customWidth="1"/>
    <col min="26" max="26" width="15.42578125" style="1" customWidth="1"/>
    <col min="27" max="27" width="11.7109375" style="1" customWidth="1"/>
    <col min="28" max="29" width="24.28515625" style="1" customWidth="1"/>
    <col min="30" max="30" width="8.140625" style="22" customWidth="1"/>
    <col min="31" max="31" width="8.7109375" style="22" customWidth="1"/>
    <col min="32" max="32" width="14.42578125" style="22" customWidth="1"/>
    <col min="33" max="33" width="108.140625" customWidth="1"/>
    <col min="34" max="34" width="55.28515625" customWidth="1"/>
  </cols>
  <sheetData>
    <row r="1" spans="1:33" ht="18.75" x14ac:dyDescent="0.3">
      <c r="A1" s="17" t="s">
        <v>45</v>
      </c>
    </row>
    <row r="2" spans="1:33" x14ac:dyDescent="0.25">
      <c r="A2">
        <f>COUNT(A7:A64,A66)</f>
        <v>55</v>
      </c>
      <c r="B2" t="s">
        <v>354</v>
      </c>
    </row>
    <row r="4" spans="1:33" x14ac:dyDescent="0.25">
      <c r="A4" s="18" t="s">
        <v>4</v>
      </c>
      <c r="B4" s="18" t="s">
        <v>2</v>
      </c>
      <c r="C4" s="18" t="s">
        <v>42</v>
      </c>
      <c r="D4" s="117" t="s">
        <v>1</v>
      </c>
      <c r="E4" s="118" t="s">
        <v>260</v>
      </c>
      <c r="F4" s="18" t="s">
        <v>3</v>
      </c>
      <c r="G4" s="18" t="s">
        <v>42</v>
      </c>
      <c r="H4" s="117" t="s">
        <v>1</v>
      </c>
      <c r="I4" s="19" t="s">
        <v>336</v>
      </c>
      <c r="J4" s="19" t="s">
        <v>42</v>
      </c>
      <c r="K4" s="117" t="s">
        <v>1</v>
      </c>
      <c r="L4" s="19" t="s">
        <v>337</v>
      </c>
      <c r="M4" s="19" t="s">
        <v>42</v>
      </c>
      <c r="N4" s="19" t="s">
        <v>1</v>
      </c>
      <c r="O4" s="19" t="s">
        <v>338</v>
      </c>
      <c r="P4" s="19" t="s">
        <v>42</v>
      </c>
      <c r="Q4" s="19" t="s">
        <v>1</v>
      </c>
      <c r="R4" s="19" t="s">
        <v>218</v>
      </c>
      <c r="S4" s="19" t="s">
        <v>1</v>
      </c>
      <c r="T4" s="19" t="s">
        <v>217</v>
      </c>
      <c r="U4" s="19" t="s">
        <v>1</v>
      </c>
      <c r="V4" s="19" t="s">
        <v>245</v>
      </c>
      <c r="W4" s="19"/>
      <c r="X4" s="19" t="s">
        <v>168</v>
      </c>
      <c r="Y4" s="19" t="s">
        <v>1</v>
      </c>
      <c r="Z4" s="19" t="s">
        <v>280</v>
      </c>
      <c r="AA4" s="19"/>
      <c r="AB4" s="19" t="s">
        <v>105</v>
      </c>
      <c r="AC4" s="19" t="s">
        <v>285</v>
      </c>
      <c r="AD4" s="23" t="s">
        <v>44</v>
      </c>
      <c r="AE4" s="23" t="s">
        <v>58</v>
      </c>
      <c r="AF4" s="23" t="s">
        <v>47</v>
      </c>
      <c r="AG4" s="18" t="s">
        <v>16</v>
      </c>
    </row>
    <row r="5" spans="1:33" ht="15.75" thickBot="1" x14ac:dyDescent="0.3">
      <c r="A5" s="39"/>
      <c r="B5" s="40" t="s">
        <v>215</v>
      </c>
      <c r="C5" s="40"/>
      <c r="D5" s="119"/>
      <c r="E5" s="120" t="s">
        <v>1</v>
      </c>
      <c r="F5" s="40" t="s">
        <v>216</v>
      </c>
      <c r="G5" s="40"/>
      <c r="H5" s="119"/>
      <c r="I5" s="41" t="s">
        <v>152</v>
      </c>
      <c r="J5" s="41"/>
      <c r="K5" s="162"/>
      <c r="L5" s="41" t="s">
        <v>328</v>
      </c>
      <c r="M5" s="41"/>
      <c r="N5" s="41"/>
      <c r="O5" s="41" t="s">
        <v>187</v>
      </c>
      <c r="P5" s="41"/>
      <c r="Q5" s="41"/>
      <c r="R5" s="41" t="s">
        <v>137</v>
      </c>
      <c r="S5" s="41"/>
      <c r="T5" s="41" t="s">
        <v>214</v>
      </c>
      <c r="U5" s="41"/>
      <c r="V5" s="41" t="s">
        <v>246</v>
      </c>
      <c r="W5" s="41"/>
      <c r="X5" s="41" t="s">
        <v>282</v>
      </c>
      <c r="Y5" s="41"/>
      <c r="Z5" s="41" t="s">
        <v>281</v>
      </c>
      <c r="AA5" s="41"/>
      <c r="AB5" s="41" t="s">
        <v>305</v>
      </c>
      <c r="AC5" s="41" t="s">
        <v>306</v>
      </c>
      <c r="AD5" s="42"/>
      <c r="AE5" s="42"/>
      <c r="AF5" s="42"/>
      <c r="AG5" s="43"/>
    </row>
    <row r="6" spans="1:33" x14ac:dyDescent="0.25">
      <c r="A6" s="46"/>
      <c r="B6" s="47"/>
      <c r="C6" s="47"/>
      <c r="D6" s="121"/>
      <c r="E6" s="122"/>
      <c r="F6" s="47"/>
      <c r="G6" s="47"/>
      <c r="H6" s="121"/>
      <c r="I6" s="48"/>
      <c r="J6" s="48"/>
      <c r="K6" s="163"/>
      <c r="L6" s="95"/>
      <c r="M6" s="95"/>
      <c r="N6" s="95"/>
      <c r="O6" s="95"/>
      <c r="P6" s="95"/>
      <c r="Q6" s="95"/>
      <c r="R6" s="95"/>
      <c r="S6" s="95"/>
      <c r="T6" s="95"/>
      <c r="U6" s="95"/>
      <c r="V6" s="95"/>
      <c r="W6" s="95"/>
      <c r="X6" s="95"/>
      <c r="Y6" s="95"/>
      <c r="Z6" s="95"/>
      <c r="AA6" s="95"/>
      <c r="AB6" s="95"/>
      <c r="AC6" s="95"/>
      <c r="AD6" s="96"/>
      <c r="AE6" s="96"/>
      <c r="AF6" s="49"/>
      <c r="AG6" s="50"/>
    </row>
    <row r="7" spans="1:33" x14ac:dyDescent="0.25">
      <c r="A7" s="94">
        <v>2026</v>
      </c>
      <c r="B7" s="175"/>
      <c r="C7" s="175"/>
      <c r="D7" s="176"/>
      <c r="E7" s="177"/>
      <c r="F7" s="175"/>
      <c r="G7" s="175"/>
      <c r="H7" s="176"/>
      <c r="I7" s="178"/>
      <c r="J7" s="178"/>
      <c r="K7" s="123"/>
      <c r="L7" s="55"/>
      <c r="M7" s="55"/>
      <c r="N7" s="55"/>
      <c r="O7" s="55"/>
      <c r="P7" s="55"/>
      <c r="Q7" s="55"/>
      <c r="R7" s="55"/>
      <c r="S7" s="55"/>
      <c r="T7" s="55"/>
      <c r="U7" s="55"/>
      <c r="V7" s="55"/>
      <c r="W7" s="55"/>
      <c r="X7" s="55"/>
      <c r="Y7" s="55"/>
      <c r="Z7" s="55"/>
      <c r="AA7" s="55"/>
      <c r="AB7" s="55"/>
      <c r="AC7" s="55"/>
      <c r="AD7" s="56"/>
      <c r="AE7" s="56"/>
      <c r="AF7" s="56" t="s">
        <v>324</v>
      </c>
      <c r="AG7" s="97" t="s">
        <v>311</v>
      </c>
    </row>
    <row r="8" spans="1:33" x14ac:dyDescent="0.25">
      <c r="A8" s="94">
        <v>2025</v>
      </c>
      <c r="B8" s="53" t="s">
        <v>357</v>
      </c>
      <c r="C8" s="53" t="s">
        <v>358</v>
      </c>
      <c r="D8" s="123">
        <v>31.48</v>
      </c>
      <c r="E8" s="124">
        <v>27.28</v>
      </c>
      <c r="F8" s="53" t="s">
        <v>341</v>
      </c>
      <c r="G8" s="53" t="s">
        <v>342</v>
      </c>
      <c r="H8" s="123">
        <v>36.57</v>
      </c>
      <c r="I8" s="55" t="s">
        <v>343</v>
      </c>
      <c r="J8" s="55" t="s">
        <v>346</v>
      </c>
      <c r="K8" s="123">
        <v>34.07</v>
      </c>
      <c r="L8" s="55" t="s">
        <v>361</v>
      </c>
      <c r="M8" s="55" t="s">
        <v>69</v>
      </c>
      <c r="N8" s="55">
        <v>39.17</v>
      </c>
      <c r="O8" s="55" t="s">
        <v>0</v>
      </c>
      <c r="P8" s="55" t="s">
        <v>43</v>
      </c>
      <c r="Q8" s="55">
        <v>37.340000000000003</v>
      </c>
      <c r="R8" s="55" t="s">
        <v>107</v>
      </c>
      <c r="S8" s="55">
        <v>42.41</v>
      </c>
      <c r="T8" s="55" t="s">
        <v>329</v>
      </c>
      <c r="U8" s="55">
        <v>48.26</v>
      </c>
      <c r="V8" s="55" t="s">
        <v>362</v>
      </c>
      <c r="W8" s="55">
        <v>60.18</v>
      </c>
      <c r="X8" s="55" t="s">
        <v>326</v>
      </c>
      <c r="Y8" s="55">
        <v>38.090000000000003</v>
      </c>
      <c r="Z8" s="55" t="s">
        <v>351</v>
      </c>
      <c r="AA8" s="55">
        <v>44.34</v>
      </c>
      <c r="AB8" s="55"/>
      <c r="AC8" s="55"/>
      <c r="AD8" s="56">
        <v>246</v>
      </c>
      <c r="AE8" s="56">
        <v>244</v>
      </c>
      <c r="AF8" s="56" t="s">
        <v>324</v>
      </c>
      <c r="AG8" s="97" t="s">
        <v>311</v>
      </c>
    </row>
    <row r="9" spans="1:33" x14ac:dyDescent="0.25">
      <c r="A9" s="94">
        <v>2024</v>
      </c>
      <c r="B9" s="53" t="s">
        <v>345</v>
      </c>
      <c r="C9" s="2" t="s">
        <v>344</v>
      </c>
      <c r="D9" s="124" t="s">
        <v>359</v>
      </c>
      <c r="E9" s="124" t="s">
        <v>360</v>
      </c>
      <c r="F9" s="53" t="s">
        <v>341</v>
      </c>
      <c r="G9" s="53" t="s">
        <v>342</v>
      </c>
      <c r="H9" s="123">
        <v>37.44</v>
      </c>
      <c r="I9" s="55" t="s">
        <v>343</v>
      </c>
      <c r="J9" s="55" t="s">
        <v>346</v>
      </c>
      <c r="K9" s="124">
        <v>31.59</v>
      </c>
      <c r="L9" s="55" t="s">
        <v>347</v>
      </c>
      <c r="M9" s="55" t="s">
        <v>348</v>
      </c>
      <c r="N9" s="55">
        <v>39.07</v>
      </c>
      <c r="O9" s="55" t="s">
        <v>349</v>
      </c>
      <c r="P9" s="55" t="s">
        <v>356</v>
      </c>
      <c r="Q9" s="55">
        <v>36.08</v>
      </c>
      <c r="R9" s="55" t="s">
        <v>107</v>
      </c>
      <c r="S9" s="64">
        <v>38.5</v>
      </c>
      <c r="T9" s="55" t="s">
        <v>352</v>
      </c>
      <c r="U9" s="64">
        <v>44.4</v>
      </c>
      <c r="V9" s="55" t="s">
        <v>350</v>
      </c>
      <c r="W9" s="55">
        <v>41.23</v>
      </c>
      <c r="X9" s="55" t="s">
        <v>326</v>
      </c>
      <c r="Y9" s="55">
        <v>33.32</v>
      </c>
      <c r="Z9" s="55" t="s">
        <v>351</v>
      </c>
      <c r="AA9" s="55">
        <v>40.01</v>
      </c>
      <c r="AB9" s="55"/>
      <c r="AC9" s="55"/>
      <c r="AD9" s="179">
        <v>263</v>
      </c>
      <c r="AE9" s="179">
        <v>261</v>
      </c>
      <c r="AF9" s="56" t="s">
        <v>324</v>
      </c>
      <c r="AG9" s="97" t="s">
        <v>311</v>
      </c>
    </row>
    <row r="10" spans="1:33" x14ac:dyDescent="0.25">
      <c r="A10" s="94">
        <v>2023</v>
      </c>
      <c r="B10" s="53" t="s">
        <v>312</v>
      </c>
      <c r="C10" s="53" t="s">
        <v>313</v>
      </c>
      <c r="D10" s="123">
        <v>33.46</v>
      </c>
      <c r="E10" s="124">
        <v>29.26</v>
      </c>
      <c r="F10" s="53" t="s">
        <v>332</v>
      </c>
      <c r="G10" s="53" t="s">
        <v>333</v>
      </c>
      <c r="H10" s="123">
        <v>42.55</v>
      </c>
      <c r="I10" s="55" t="s">
        <v>334</v>
      </c>
      <c r="J10" s="55" t="s">
        <v>335</v>
      </c>
      <c r="K10" s="123">
        <v>33.57</v>
      </c>
      <c r="L10" s="55" t="s">
        <v>339</v>
      </c>
      <c r="M10" s="55" t="s">
        <v>340</v>
      </c>
      <c r="N10" s="55">
        <v>43.4</v>
      </c>
      <c r="O10" s="55" t="s">
        <v>0</v>
      </c>
      <c r="P10" s="55" t="s">
        <v>43</v>
      </c>
      <c r="Q10" s="55">
        <v>35.35</v>
      </c>
      <c r="R10" s="55" t="s">
        <v>355</v>
      </c>
      <c r="S10" s="55">
        <v>43.46</v>
      </c>
      <c r="T10" s="55" t="s">
        <v>329</v>
      </c>
      <c r="U10" s="64">
        <v>47.2</v>
      </c>
      <c r="V10" s="55" t="s">
        <v>288</v>
      </c>
      <c r="W10" s="64">
        <v>44.2</v>
      </c>
      <c r="X10" s="55"/>
      <c r="Y10" s="55"/>
      <c r="Z10" s="55"/>
      <c r="AA10" s="55"/>
      <c r="AB10" s="55"/>
      <c r="AC10" s="55"/>
      <c r="AD10" s="56">
        <v>197</v>
      </c>
      <c r="AE10" s="56">
        <v>197</v>
      </c>
      <c r="AF10" s="56" t="s">
        <v>324</v>
      </c>
      <c r="AG10" s="93"/>
    </row>
    <row r="11" spans="1:33" x14ac:dyDescent="0.25">
      <c r="A11" s="94">
        <v>2022</v>
      </c>
      <c r="B11" s="53" t="s">
        <v>312</v>
      </c>
      <c r="C11" s="53" t="s">
        <v>313</v>
      </c>
      <c r="D11" s="123">
        <v>33.15</v>
      </c>
      <c r="E11" s="124">
        <v>28.55</v>
      </c>
      <c r="F11" s="53" t="s">
        <v>314</v>
      </c>
      <c r="G11" s="53" t="s">
        <v>315</v>
      </c>
      <c r="H11" s="123">
        <v>38.03</v>
      </c>
      <c r="I11" s="55" t="s">
        <v>307</v>
      </c>
      <c r="J11" s="55" t="s">
        <v>320</v>
      </c>
      <c r="K11" s="123">
        <v>33.450000000000003</v>
      </c>
      <c r="L11" s="55" t="s">
        <v>288</v>
      </c>
      <c r="M11" s="55" t="s">
        <v>43</v>
      </c>
      <c r="N11" s="55">
        <v>42.28</v>
      </c>
      <c r="O11" s="55" t="s">
        <v>19</v>
      </c>
      <c r="P11" s="55" t="s">
        <v>59</v>
      </c>
      <c r="Q11" s="55">
        <v>37.03</v>
      </c>
      <c r="R11" s="55" t="s">
        <v>329</v>
      </c>
      <c r="S11" s="55">
        <v>48.04</v>
      </c>
      <c r="T11" s="55" t="s">
        <v>329</v>
      </c>
      <c r="U11" s="55">
        <v>48.04</v>
      </c>
      <c r="V11" s="55" t="s">
        <v>288</v>
      </c>
      <c r="W11" s="55">
        <v>42.28</v>
      </c>
      <c r="X11" s="55" t="s">
        <v>330</v>
      </c>
      <c r="Y11" s="55">
        <v>37.25</v>
      </c>
      <c r="Z11" s="55" t="s">
        <v>25</v>
      </c>
      <c r="AA11" s="55"/>
      <c r="AB11" s="55" t="s">
        <v>326</v>
      </c>
      <c r="AC11" s="55" t="s">
        <v>331</v>
      </c>
      <c r="AD11" s="56">
        <v>178</v>
      </c>
      <c r="AE11" s="56">
        <v>176</v>
      </c>
      <c r="AF11" s="56" t="s">
        <v>324</v>
      </c>
      <c r="AG11" s="93"/>
    </row>
    <row r="12" spans="1:33" s="74" customFormat="1" ht="15.75" thickBot="1" x14ac:dyDescent="0.3">
      <c r="A12" s="94">
        <v>2021</v>
      </c>
      <c r="B12" s="53" t="s">
        <v>307</v>
      </c>
      <c r="C12" s="53" t="s">
        <v>82</v>
      </c>
      <c r="D12" s="123">
        <v>32.590000000000003</v>
      </c>
      <c r="E12" s="124">
        <v>28.39</v>
      </c>
      <c r="F12" s="53" t="s">
        <v>308</v>
      </c>
      <c r="G12" s="53" t="s">
        <v>53</v>
      </c>
      <c r="H12" s="123">
        <v>37.25</v>
      </c>
      <c r="I12" s="55" t="s">
        <v>307</v>
      </c>
      <c r="J12" s="55" t="s">
        <v>320</v>
      </c>
      <c r="K12" s="123">
        <v>32.590000000000003</v>
      </c>
      <c r="L12" s="55" t="s">
        <v>10</v>
      </c>
      <c r="M12" s="55" t="s">
        <v>53</v>
      </c>
      <c r="N12" s="55">
        <v>41.46</v>
      </c>
      <c r="O12" s="55" t="s">
        <v>325</v>
      </c>
      <c r="P12" s="55" t="s">
        <v>43</v>
      </c>
      <c r="Q12" s="55">
        <v>37.549999999999997</v>
      </c>
      <c r="R12" s="55" t="s">
        <v>299</v>
      </c>
      <c r="S12" s="55">
        <v>34.479999999999997</v>
      </c>
      <c r="T12" s="55" t="s">
        <v>25</v>
      </c>
      <c r="U12" s="55"/>
      <c r="V12" s="55" t="s">
        <v>25</v>
      </c>
      <c r="W12" s="55"/>
      <c r="X12" s="55" t="s">
        <v>299</v>
      </c>
      <c r="Y12" s="55">
        <v>34.479999999999997</v>
      </c>
      <c r="Z12" s="55" t="s">
        <v>25</v>
      </c>
      <c r="AA12" s="55"/>
      <c r="AB12" s="55" t="s">
        <v>326</v>
      </c>
      <c r="AC12" s="55" t="s">
        <v>327</v>
      </c>
      <c r="AD12" s="56">
        <v>101</v>
      </c>
      <c r="AE12" s="56">
        <v>101</v>
      </c>
      <c r="AF12" s="56" t="s">
        <v>324</v>
      </c>
      <c r="AG12" s="97"/>
    </row>
    <row r="13" spans="1:33" s="106" customFormat="1" ht="15.75" thickBot="1" x14ac:dyDescent="0.3">
      <c r="A13" s="99"/>
      <c r="B13" s="100" t="s">
        <v>309</v>
      </c>
      <c r="C13" s="100"/>
      <c r="D13" s="125"/>
      <c r="E13" s="126"/>
      <c r="F13" s="100"/>
      <c r="G13" s="100"/>
      <c r="H13" s="125"/>
      <c r="I13" s="101"/>
      <c r="J13" s="101"/>
      <c r="K13" s="164"/>
      <c r="L13" s="101"/>
      <c r="M13" s="101"/>
      <c r="N13" s="101"/>
      <c r="O13" s="101"/>
      <c r="P13" s="101"/>
      <c r="Q13" s="101"/>
      <c r="R13" s="102"/>
      <c r="S13" s="101"/>
      <c r="T13" s="103"/>
      <c r="U13" s="103"/>
      <c r="V13" s="103"/>
      <c r="W13" s="103"/>
      <c r="X13" s="102"/>
      <c r="Y13" s="102"/>
      <c r="Z13" s="102"/>
      <c r="AA13" s="102"/>
      <c r="AB13" s="102"/>
      <c r="AC13" s="102"/>
      <c r="AD13" s="104"/>
      <c r="AE13" s="104"/>
      <c r="AF13" s="104"/>
      <c r="AG13" s="105"/>
    </row>
    <row r="14" spans="1:33" s="74" customFormat="1" ht="15.75" thickBot="1" x14ac:dyDescent="0.3">
      <c r="A14" s="94">
        <v>2020</v>
      </c>
      <c r="B14" s="98" t="s">
        <v>316</v>
      </c>
      <c r="C14" s="53" t="s">
        <v>317</v>
      </c>
      <c r="D14" s="127">
        <v>23.08</v>
      </c>
      <c r="E14" s="124" t="s">
        <v>25</v>
      </c>
      <c r="F14" s="53" t="s">
        <v>319</v>
      </c>
      <c r="G14" s="53" t="s">
        <v>43</v>
      </c>
      <c r="H14" s="123">
        <v>32.020000000000003</v>
      </c>
      <c r="I14" s="55" t="s">
        <v>307</v>
      </c>
      <c r="J14" s="55" t="s">
        <v>320</v>
      </c>
      <c r="K14" s="123">
        <v>25.48</v>
      </c>
      <c r="L14" s="55" t="s">
        <v>276</v>
      </c>
      <c r="M14" s="55" t="s">
        <v>69</v>
      </c>
      <c r="N14" s="55">
        <v>34.369999999999997</v>
      </c>
      <c r="O14" s="55" t="s">
        <v>321</v>
      </c>
      <c r="P14" s="55" t="s">
        <v>53</v>
      </c>
      <c r="Q14" s="55">
        <v>29.45</v>
      </c>
      <c r="R14" s="55" t="s">
        <v>299</v>
      </c>
      <c r="S14" s="55">
        <v>29.25</v>
      </c>
      <c r="T14" s="55" t="s">
        <v>25</v>
      </c>
      <c r="U14" s="55"/>
      <c r="V14" s="55" t="s">
        <v>25</v>
      </c>
      <c r="W14" s="55"/>
      <c r="X14" s="55" t="s">
        <v>316</v>
      </c>
      <c r="Y14" s="55">
        <v>23.03</v>
      </c>
      <c r="Z14" s="55" t="s">
        <v>322</v>
      </c>
      <c r="AA14" s="55">
        <v>34.03</v>
      </c>
      <c r="AB14" s="55"/>
      <c r="AC14" s="55" t="s">
        <v>323</v>
      </c>
      <c r="AD14" s="56">
        <v>118</v>
      </c>
      <c r="AE14" s="56">
        <v>117</v>
      </c>
      <c r="AF14" s="56" t="s">
        <v>324</v>
      </c>
      <c r="AG14" s="97"/>
    </row>
    <row r="15" spans="1:33" s="106" customFormat="1" ht="15.75" thickBot="1" x14ac:dyDescent="0.3">
      <c r="A15" s="99"/>
      <c r="B15" s="100" t="s">
        <v>318</v>
      </c>
      <c r="C15" s="100"/>
      <c r="D15" s="125"/>
      <c r="E15" s="126"/>
      <c r="F15" s="100"/>
      <c r="G15" s="100"/>
      <c r="H15" s="125"/>
      <c r="I15" s="101"/>
      <c r="J15" s="101"/>
      <c r="K15" s="164"/>
      <c r="L15" s="101"/>
      <c r="M15" s="101"/>
      <c r="N15" s="101"/>
      <c r="O15" s="101"/>
      <c r="P15" s="101"/>
      <c r="Q15" s="101"/>
      <c r="R15" s="102"/>
      <c r="S15" s="101"/>
      <c r="T15" s="103"/>
      <c r="U15" s="103"/>
      <c r="V15" s="103"/>
      <c r="W15" s="103"/>
      <c r="X15" s="102"/>
      <c r="Y15" s="102"/>
      <c r="Z15" s="102"/>
      <c r="AA15" s="102"/>
      <c r="AB15" s="102"/>
      <c r="AC15" s="102"/>
      <c r="AD15" s="104"/>
      <c r="AE15" s="104"/>
      <c r="AF15" s="104"/>
      <c r="AG15" s="105"/>
    </row>
    <row r="16" spans="1:33" x14ac:dyDescent="0.25">
      <c r="A16" s="94">
        <v>2019</v>
      </c>
      <c r="B16" s="53" t="s">
        <v>293</v>
      </c>
      <c r="C16" s="53" t="s">
        <v>294</v>
      </c>
      <c r="D16" s="128">
        <v>32.47</v>
      </c>
      <c r="E16" s="124">
        <v>28.27</v>
      </c>
      <c r="F16" s="53" t="s">
        <v>295</v>
      </c>
      <c r="G16" s="53" t="s">
        <v>296</v>
      </c>
      <c r="H16" s="123">
        <v>39.380000000000003</v>
      </c>
      <c r="I16" s="53" t="s">
        <v>293</v>
      </c>
      <c r="J16" s="53" t="s">
        <v>294</v>
      </c>
      <c r="K16" s="128">
        <v>32.47</v>
      </c>
      <c r="L16" s="55" t="s">
        <v>297</v>
      </c>
      <c r="M16" s="55" t="s">
        <v>303</v>
      </c>
      <c r="N16" s="55"/>
      <c r="O16" s="55" t="s">
        <v>184</v>
      </c>
      <c r="P16" s="55" t="s">
        <v>298</v>
      </c>
      <c r="Q16" s="55"/>
      <c r="R16" s="55" t="s">
        <v>299</v>
      </c>
      <c r="S16" s="55"/>
      <c r="T16" s="55" t="s">
        <v>141</v>
      </c>
      <c r="U16" s="55"/>
      <c r="V16" s="55" t="s">
        <v>25</v>
      </c>
      <c r="W16" s="55"/>
      <c r="X16" s="55" t="s">
        <v>299</v>
      </c>
      <c r="Y16" s="55"/>
      <c r="Z16" s="55" t="s">
        <v>300</v>
      </c>
      <c r="AA16" s="55"/>
      <c r="AB16" s="55" t="s">
        <v>301</v>
      </c>
      <c r="AC16" s="55" t="s">
        <v>302</v>
      </c>
      <c r="AD16" s="56">
        <v>166</v>
      </c>
      <c r="AE16" s="56">
        <v>166</v>
      </c>
      <c r="AF16" s="77" t="s">
        <v>143</v>
      </c>
      <c r="AG16" s="93"/>
    </row>
    <row r="17" spans="1:33" s="74" customFormat="1" x14ac:dyDescent="0.25">
      <c r="A17" s="75">
        <v>2018</v>
      </c>
      <c r="B17" s="75" t="s">
        <v>289</v>
      </c>
      <c r="C17" s="75" t="s">
        <v>290</v>
      </c>
      <c r="D17" s="128">
        <v>32.42</v>
      </c>
      <c r="E17" s="129">
        <v>28.22</v>
      </c>
      <c r="F17" s="75" t="s">
        <v>292</v>
      </c>
      <c r="G17" s="75" t="s">
        <v>291</v>
      </c>
      <c r="H17" s="154">
        <v>39</v>
      </c>
      <c r="I17" s="76"/>
      <c r="J17" s="76"/>
      <c r="K17" s="128"/>
      <c r="L17" s="76"/>
      <c r="M17" s="76"/>
      <c r="N17" s="76"/>
      <c r="O17" s="76"/>
      <c r="P17" s="76"/>
      <c r="Q17" s="76"/>
      <c r="R17" s="76"/>
      <c r="S17" s="76"/>
      <c r="T17" s="76"/>
      <c r="U17" s="76"/>
      <c r="V17" s="76" t="s">
        <v>288</v>
      </c>
      <c r="W17" s="76"/>
      <c r="X17" s="76" t="s">
        <v>284</v>
      </c>
      <c r="Y17" s="76"/>
      <c r="Z17" s="76" t="s">
        <v>283</v>
      </c>
      <c r="AA17" s="76"/>
      <c r="AB17" s="76"/>
      <c r="AC17" s="76" t="s">
        <v>286</v>
      </c>
      <c r="AD17" s="77">
        <v>159</v>
      </c>
      <c r="AE17" s="77">
        <v>159</v>
      </c>
      <c r="AF17" s="77" t="s">
        <v>143</v>
      </c>
      <c r="AG17" s="75"/>
    </row>
    <row r="18" spans="1:33" x14ac:dyDescent="0.25">
      <c r="A18" s="52">
        <v>2017</v>
      </c>
      <c r="B18" s="53" t="s">
        <v>138</v>
      </c>
      <c r="C18" s="53" t="s">
        <v>139</v>
      </c>
      <c r="D18" s="130">
        <v>33.18</v>
      </c>
      <c r="E18" s="131">
        <v>28.58</v>
      </c>
      <c r="F18" s="53" t="s">
        <v>140</v>
      </c>
      <c r="G18" s="53" t="s">
        <v>25</v>
      </c>
      <c r="H18" s="130">
        <v>40.24</v>
      </c>
      <c r="I18" s="64"/>
      <c r="J18" s="64"/>
      <c r="K18" s="130"/>
      <c r="L18" s="64"/>
      <c r="M18" s="64"/>
      <c r="N18" s="64"/>
      <c r="O18" s="64" t="s">
        <v>202</v>
      </c>
      <c r="P18" s="64" t="s">
        <v>43</v>
      </c>
      <c r="Q18" s="64"/>
      <c r="R18" s="55" t="s">
        <v>141</v>
      </c>
      <c r="S18" s="64">
        <v>43.11</v>
      </c>
      <c r="T18" s="55" t="s">
        <v>141</v>
      </c>
      <c r="U18" s="64">
        <v>43.11</v>
      </c>
      <c r="V18" s="76" t="s">
        <v>288</v>
      </c>
      <c r="W18" s="64"/>
      <c r="X18" s="54" t="s">
        <v>181</v>
      </c>
      <c r="Y18" s="54"/>
      <c r="Z18" s="54" t="s">
        <v>283</v>
      </c>
      <c r="AA18" s="54"/>
      <c r="AB18" s="55" t="s">
        <v>142</v>
      </c>
      <c r="AC18" s="55" t="s">
        <v>287</v>
      </c>
      <c r="AD18" s="56">
        <v>147</v>
      </c>
      <c r="AE18" s="56">
        <v>147</v>
      </c>
      <c r="AF18" s="56" t="s">
        <v>143</v>
      </c>
      <c r="AG18" s="51"/>
    </row>
    <row r="19" spans="1:33" x14ac:dyDescent="0.25">
      <c r="A19" s="9">
        <v>2016</v>
      </c>
      <c r="B19" s="2" t="s">
        <v>0</v>
      </c>
      <c r="C19" s="2" t="s">
        <v>43</v>
      </c>
      <c r="D19" s="132">
        <v>34.369999999999997</v>
      </c>
      <c r="E19" s="131">
        <v>30.17</v>
      </c>
      <c r="F19" s="2" t="s">
        <v>5</v>
      </c>
      <c r="G19" s="2" t="s">
        <v>69</v>
      </c>
      <c r="H19" s="132">
        <v>41.04</v>
      </c>
      <c r="I19" s="57"/>
      <c r="J19" s="57"/>
      <c r="K19" s="132"/>
      <c r="L19" s="57"/>
      <c r="M19" s="57"/>
      <c r="N19" s="57"/>
      <c r="O19" s="57" t="s">
        <v>19</v>
      </c>
      <c r="P19" s="57" t="s">
        <v>59</v>
      </c>
      <c r="Q19" s="57"/>
      <c r="R19" s="4" t="s">
        <v>98</v>
      </c>
      <c r="S19" s="57"/>
      <c r="T19" s="55" t="s">
        <v>141</v>
      </c>
      <c r="U19" s="57">
        <v>41.19</v>
      </c>
      <c r="V19" s="76" t="s">
        <v>288</v>
      </c>
      <c r="W19" s="57"/>
      <c r="X19" s="4" t="s">
        <v>181</v>
      </c>
      <c r="Y19" s="4"/>
      <c r="Z19" s="4"/>
      <c r="AA19" s="4"/>
      <c r="AB19" s="4" t="s">
        <v>106</v>
      </c>
      <c r="AC19" s="4"/>
      <c r="AD19" s="44">
        <v>157</v>
      </c>
      <c r="AE19" s="44">
        <v>156</v>
      </c>
      <c r="AF19" s="44" t="s">
        <v>73</v>
      </c>
      <c r="AG19" s="10"/>
    </row>
    <row r="20" spans="1:33" x14ac:dyDescent="0.25">
      <c r="A20" s="9">
        <v>2015</v>
      </c>
      <c r="B20" s="2" t="s">
        <v>6</v>
      </c>
      <c r="C20" s="2" t="s">
        <v>25</v>
      </c>
      <c r="D20" s="132">
        <v>32.51</v>
      </c>
      <c r="E20" s="131">
        <v>28.31</v>
      </c>
      <c r="F20" s="31" t="s">
        <v>7</v>
      </c>
      <c r="G20" s="2" t="s">
        <v>68</v>
      </c>
      <c r="H20" s="155">
        <v>36.520000000000003</v>
      </c>
      <c r="I20" s="62"/>
      <c r="J20" s="62"/>
      <c r="K20" s="155"/>
      <c r="L20" s="62"/>
      <c r="M20" s="62"/>
      <c r="N20" s="62"/>
      <c r="O20" s="65" t="s">
        <v>205</v>
      </c>
      <c r="P20" s="65" t="s">
        <v>69</v>
      </c>
      <c r="Q20" s="65"/>
      <c r="R20" s="68" t="s">
        <v>107</v>
      </c>
      <c r="S20" s="65">
        <v>38.200000000000003</v>
      </c>
      <c r="T20" s="55" t="s">
        <v>141</v>
      </c>
      <c r="U20" s="65">
        <v>41.42</v>
      </c>
      <c r="V20" s="65"/>
      <c r="W20" s="65"/>
      <c r="X20" s="68" t="s">
        <v>106</v>
      </c>
      <c r="Y20" s="68"/>
      <c r="Z20" s="68"/>
      <c r="AA20" s="68"/>
      <c r="AB20" s="20"/>
      <c r="AC20" s="20"/>
      <c r="AD20" s="45">
        <v>151</v>
      </c>
      <c r="AE20" s="45">
        <v>150</v>
      </c>
      <c r="AF20" s="45" t="s">
        <v>73</v>
      </c>
      <c r="AG20" s="10"/>
    </row>
    <row r="21" spans="1:33" x14ac:dyDescent="0.25">
      <c r="A21" s="9">
        <v>2014</v>
      </c>
      <c r="B21" s="72" t="s">
        <v>8</v>
      </c>
      <c r="C21" s="72" t="s">
        <v>66</v>
      </c>
      <c r="D21" s="133">
        <v>31.33</v>
      </c>
      <c r="E21" s="134">
        <v>27.13</v>
      </c>
      <c r="F21" s="72" t="s">
        <v>9</v>
      </c>
      <c r="G21" s="2" t="s">
        <v>67</v>
      </c>
      <c r="H21" s="132">
        <v>39.4</v>
      </c>
      <c r="I21" s="57"/>
      <c r="J21" s="57"/>
      <c r="K21" s="132"/>
      <c r="L21" s="57"/>
      <c r="M21" s="57"/>
      <c r="N21" s="57"/>
      <c r="O21" s="57" t="s">
        <v>203</v>
      </c>
      <c r="P21" s="57" t="s">
        <v>204</v>
      </c>
      <c r="Q21" s="57"/>
      <c r="R21" s="4" t="s">
        <v>107</v>
      </c>
      <c r="S21" s="57">
        <v>37.31</v>
      </c>
      <c r="T21" s="55" t="s">
        <v>141</v>
      </c>
      <c r="U21" s="57">
        <v>42.39</v>
      </c>
      <c r="V21" s="57"/>
      <c r="W21" s="57"/>
      <c r="X21" s="4"/>
      <c r="Y21" s="4"/>
      <c r="Z21" s="4"/>
      <c r="AA21" s="4"/>
      <c r="AB21" s="4"/>
      <c r="AC21" s="4"/>
      <c r="AD21" s="44">
        <v>156</v>
      </c>
      <c r="AE21" s="44">
        <v>156</v>
      </c>
      <c r="AF21" s="44" t="s">
        <v>74</v>
      </c>
      <c r="AG21" s="10"/>
    </row>
    <row r="22" spans="1:33" x14ac:dyDescent="0.25">
      <c r="A22" s="9">
        <v>2013</v>
      </c>
      <c r="B22" s="73" t="s">
        <v>184</v>
      </c>
      <c r="C22" s="72" t="s">
        <v>59</v>
      </c>
      <c r="D22" s="135">
        <v>31.28</v>
      </c>
      <c r="E22" s="134">
        <v>27.08</v>
      </c>
      <c r="F22" s="72" t="s">
        <v>10</v>
      </c>
      <c r="G22" s="2" t="s">
        <v>53</v>
      </c>
      <c r="H22" s="132">
        <v>37.549999999999997</v>
      </c>
      <c r="I22" s="57"/>
      <c r="J22" s="57"/>
      <c r="K22" s="132"/>
      <c r="L22" s="57"/>
      <c r="M22" s="57"/>
      <c r="N22" s="57"/>
      <c r="O22" s="57" t="s">
        <v>202</v>
      </c>
      <c r="P22" s="57" t="s">
        <v>43</v>
      </c>
      <c r="Q22" s="57"/>
      <c r="R22" s="4" t="s">
        <v>107</v>
      </c>
      <c r="S22" s="57">
        <v>37.299999999999997</v>
      </c>
      <c r="T22" s="57"/>
      <c r="U22" s="57"/>
      <c r="V22" s="57"/>
      <c r="W22" s="57"/>
      <c r="X22" s="4"/>
      <c r="Y22" s="4"/>
      <c r="Z22" s="4"/>
      <c r="AA22" s="4"/>
      <c r="AB22" s="4"/>
      <c r="AC22" s="4"/>
      <c r="AD22" s="77">
        <v>203</v>
      </c>
      <c r="AE22" s="44">
        <v>202</v>
      </c>
      <c r="AF22" s="44"/>
      <c r="AG22" s="10"/>
    </row>
    <row r="23" spans="1:33" x14ac:dyDescent="0.25">
      <c r="A23" s="9">
        <v>2012</v>
      </c>
      <c r="B23" s="2" t="s">
        <v>11</v>
      </c>
      <c r="C23" s="2" t="s">
        <v>70</v>
      </c>
      <c r="D23" s="132">
        <v>32.49</v>
      </c>
      <c r="E23" s="131">
        <v>28.29</v>
      </c>
      <c r="F23" s="2" t="s">
        <v>12</v>
      </c>
      <c r="G23" s="2" t="s">
        <v>53</v>
      </c>
      <c r="H23" s="132">
        <v>39.36</v>
      </c>
      <c r="I23" s="59"/>
      <c r="J23" s="59"/>
      <c r="K23" s="165"/>
      <c r="L23" s="59"/>
      <c r="M23" s="59"/>
      <c r="N23" s="59"/>
      <c r="O23" s="59" t="s">
        <v>200</v>
      </c>
      <c r="P23" s="59" t="s">
        <v>201</v>
      </c>
      <c r="Q23" s="59"/>
      <c r="R23" s="32" t="s">
        <v>107</v>
      </c>
      <c r="S23" s="61">
        <v>36.42</v>
      </c>
      <c r="T23" s="60" t="s">
        <v>206</v>
      </c>
      <c r="U23" s="60">
        <v>47.41</v>
      </c>
      <c r="V23" s="60"/>
      <c r="W23" s="60"/>
      <c r="X23" s="33"/>
      <c r="Y23" s="33"/>
      <c r="Z23" s="33"/>
      <c r="AA23" s="33"/>
      <c r="AB23" s="33"/>
      <c r="AC23" s="33"/>
      <c r="AD23" s="26">
        <v>179</v>
      </c>
      <c r="AE23" s="26">
        <v>179</v>
      </c>
      <c r="AF23" s="26"/>
      <c r="AG23" s="10"/>
    </row>
    <row r="24" spans="1:33" x14ac:dyDescent="0.25">
      <c r="A24" s="9">
        <v>2011</v>
      </c>
      <c r="B24" s="2" t="s">
        <v>13</v>
      </c>
      <c r="C24" s="2" t="s">
        <v>71</v>
      </c>
      <c r="D24" s="132">
        <v>33.24</v>
      </c>
      <c r="E24" s="131">
        <v>29.04</v>
      </c>
      <c r="F24" s="2" t="s">
        <v>12</v>
      </c>
      <c r="G24" s="2" t="s">
        <v>53</v>
      </c>
      <c r="H24" s="132">
        <v>37.31</v>
      </c>
      <c r="I24" s="59" t="s">
        <v>274</v>
      </c>
      <c r="J24" s="59" t="s">
        <v>275</v>
      </c>
      <c r="K24" s="165">
        <v>34.130000000000003</v>
      </c>
      <c r="L24" s="59" t="s">
        <v>276</v>
      </c>
      <c r="M24" s="59" t="s">
        <v>69</v>
      </c>
      <c r="N24" s="59">
        <v>42.15</v>
      </c>
      <c r="O24" s="59" t="s">
        <v>194</v>
      </c>
      <c r="P24" s="59" t="s">
        <v>279</v>
      </c>
      <c r="Q24" s="59">
        <v>38.07</v>
      </c>
      <c r="R24" s="33" t="s">
        <v>278</v>
      </c>
      <c r="S24" s="59">
        <v>41.07</v>
      </c>
      <c r="T24" s="60" t="s">
        <v>207</v>
      </c>
      <c r="U24" s="60">
        <v>43.59</v>
      </c>
      <c r="V24" s="60" t="s">
        <v>207</v>
      </c>
      <c r="W24" s="60">
        <v>43.59</v>
      </c>
      <c r="X24" s="33" t="s">
        <v>277</v>
      </c>
      <c r="Y24" s="59">
        <v>43.2</v>
      </c>
      <c r="Z24" s="59"/>
      <c r="AA24" s="59"/>
      <c r="AB24" s="33"/>
      <c r="AC24" s="33"/>
      <c r="AD24" s="26">
        <v>165</v>
      </c>
      <c r="AE24" s="26">
        <v>161</v>
      </c>
      <c r="AF24" s="26"/>
      <c r="AG24" s="30"/>
    </row>
    <row r="25" spans="1:33" ht="15.75" thickBot="1" x14ac:dyDescent="0.3">
      <c r="A25" s="13">
        <v>2010</v>
      </c>
      <c r="B25" s="5" t="s">
        <v>14</v>
      </c>
      <c r="C25" s="5" t="s">
        <v>61</v>
      </c>
      <c r="D25" s="136">
        <v>33.15</v>
      </c>
      <c r="E25" s="137">
        <v>28.55</v>
      </c>
      <c r="F25" s="5" t="s">
        <v>15</v>
      </c>
      <c r="G25" s="5" t="s">
        <v>62</v>
      </c>
      <c r="H25" s="136">
        <v>39.549999999999997</v>
      </c>
      <c r="I25" s="82"/>
      <c r="J25" s="82"/>
      <c r="K25" s="166"/>
      <c r="L25" s="82"/>
      <c r="M25" s="82"/>
      <c r="N25" s="82"/>
      <c r="O25" s="82" t="s">
        <v>198</v>
      </c>
      <c r="P25" s="82" t="s">
        <v>199</v>
      </c>
      <c r="Q25" s="82"/>
      <c r="R25" s="83" t="s">
        <v>108</v>
      </c>
      <c r="S25" s="82"/>
      <c r="T25" s="70" t="s">
        <v>208</v>
      </c>
      <c r="U25" s="70">
        <v>47.5</v>
      </c>
      <c r="V25" s="70"/>
      <c r="W25" s="70"/>
      <c r="X25" s="83"/>
      <c r="Y25" s="83"/>
      <c r="Z25" s="83"/>
      <c r="AA25" s="83"/>
      <c r="AB25" s="83"/>
      <c r="AC25" s="83"/>
      <c r="AD25" s="84">
        <v>174</v>
      </c>
      <c r="AE25" s="84">
        <v>173</v>
      </c>
      <c r="AF25" s="84"/>
      <c r="AG25" s="14" t="s">
        <v>31</v>
      </c>
    </row>
    <row r="26" spans="1:33" s="107" customFormat="1" ht="15.75" thickBot="1" x14ac:dyDescent="0.3">
      <c r="A26" s="99"/>
      <c r="B26" s="100" t="s">
        <v>180</v>
      </c>
      <c r="C26" s="100"/>
      <c r="D26" s="125"/>
      <c r="E26" s="126"/>
      <c r="F26" s="100"/>
      <c r="G26" s="100"/>
      <c r="H26" s="125"/>
      <c r="I26" s="101"/>
      <c r="J26" s="101"/>
      <c r="K26" s="164"/>
      <c r="L26" s="101"/>
      <c r="M26" s="101"/>
      <c r="N26" s="101"/>
      <c r="O26" s="101"/>
      <c r="P26" s="101"/>
      <c r="Q26" s="101"/>
      <c r="R26" s="102"/>
      <c r="S26" s="101"/>
      <c r="T26" s="103"/>
      <c r="U26" s="103"/>
      <c r="V26" s="103"/>
      <c r="W26" s="103"/>
      <c r="X26" s="102"/>
      <c r="Y26" s="102"/>
      <c r="Z26" s="102"/>
      <c r="AA26" s="102"/>
      <c r="AB26" s="102"/>
      <c r="AC26" s="102"/>
      <c r="AD26" s="104"/>
      <c r="AE26" s="104"/>
      <c r="AF26" s="104"/>
      <c r="AG26" s="105"/>
    </row>
    <row r="27" spans="1:33" x14ac:dyDescent="0.25">
      <c r="A27" s="85">
        <v>2009</v>
      </c>
      <c r="B27" s="86" t="s">
        <v>17</v>
      </c>
      <c r="C27" s="86" t="s">
        <v>63</v>
      </c>
      <c r="D27" s="138">
        <v>30.43</v>
      </c>
      <c r="E27" s="131">
        <v>30.23</v>
      </c>
      <c r="F27" s="86" t="s">
        <v>18</v>
      </c>
      <c r="G27" s="86" t="s">
        <v>60</v>
      </c>
      <c r="H27" s="138">
        <v>36.200000000000003</v>
      </c>
      <c r="I27" s="88"/>
      <c r="J27" s="88"/>
      <c r="K27" s="138"/>
      <c r="L27" s="87"/>
      <c r="M27" s="87"/>
      <c r="N27" s="87"/>
      <c r="O27" s="88" t="s">
        <v>196</v>
      </c>
      <c r="P27" s="88" t="s">
        <v>197</v>
      </c>
      <c r="Q27" s="87"/>
      <c r="R27" s="89" t="s">
        <v>109</v>
      </c>
      <c r="S27" s="88"/>
      <c r="T27" s="90" t="s">
        <v>209</v>
      </c>
      <c r="U27" s="90">
        <v>46.28</v>
      </c>
      <c r="V27" s="90"/>
      <c r="W27" s="90"/>
      <c r="X27" s="89"/>
      <c r="Y27" s="89"/>
      <c r="Z27" s="89"/>
      <c r="AA27" s="89"/>
      <c r="AB27" s="89"/>
      <c r="AC27" s="89"/>
      <c r="AD27" s="91">
        <v>164</v>
      </c>
      <c r="AE27" s="91">
        <v>162</v>
      </c>
      <c r="AF27" s="91"/>
      <c r="AG27" s="92"/>
    </row>
    <row r="28" spans="1:33" ht="15.75" x14ac:dyDescent="0.25">
      <c r="A28" s="9">
        <v>2008</v>
      </c>
      <c r="B28" s="2" t="s">
        <v>17</v>
      </c>
      <c r="C28" s="2" t="s">
        <v>64</v>
      </c>
      <c r="D28" s="132">
        <v>30.3</v>
      </c>
      <c r="E28" s="139">
        <v>30.1</v>
      </c>
      <c r="F28" s="2" t="s">
        <v>18</v>
      </c>
      <c r="G28" s="2" t="s">
        <v>60</v>
      </c>
      <c r="H28" s="132">
        <v>36.39</v>
      </c>
      <c r="I28" s="59"/>
      <c r="J28" s="59"/>
      <c r="K28" s="165"/>
      <c r="L28" s="59"/>
      <c r="M28" s="59"/>
      <c r="N28" s="59"/>
      <c r="O28" s="59" t="s">
        <v>196</v>
      </c>
      <c r="P28" s="59" t="s">
        <v>197</v>
      </c>
      <c r="Q28" s="59"/>
      <c r="R28" s="60" t="s">
        <v>259</v>
      </c>
      <c r="S28" s="59"/>
      <c r="T28" s="60" t="s">
        <v>108</v>
      </c>
      <c r="U28" s="60">
        <v>39.35</v>
      </c>
      <c r="V28" s="60"/>
      <c r="W28" s="60"/>
      <c r="X28" s="33"/>
      <c r="Y28" s="33"/>
      <c r="Z28" s="33"/>
      <c r="AA28" s="33"/>
      <c r="AB28" s="33"/>
      <c r="AC28" s="33"/>
      <c r="AD28" s="26">
        <v>135</v>
      </c>
      <c r="AE28" s="26">
        <v>135</v>
      </c>
      <c r="AF28" s="26"/>
      <c r="AG28" s="10"/>
    </row>
    <row r="29" spans="1:33" x14ac:dyDescent="0.25">
      <c r="A29" s="9">
        <v>2007</v>
      </c>
      <c r="B29" s="2" t="s">
        <v>19</v>
      </c>
      <c r="C29" s="2" t="s">
        <v>59</v>
      </c>
      <c r="D29" s="132">
        <v>29.39</v>
      </c>
      <c r="E29" s="139">
        <v>29.19</v>
      </c>
      <c r="F29" s="2" t="s">
        <v>21</v>
      </c>
      <c r="G29" s="2" t="s">
        <v>53</v>
      </c>
      <c r="H29" s="132">
        <v>34.44</v>
      </c>
      <c r="I29" s="59"/>
      <c r="J29" s="59"/>
      <c r="K29" s="165"/>
      <c r="L29" s="59"/>
      <c r="M29" s="59"/>
      <c r="N29" s="59"/>
      <c r="O29" s="59" t="s">
        <v>196</v>
      </c>
      <c r="P29" s="59" t="s">
        <v>197</v>
      </c>
      <c r="Q29" s="59"/>
      <c r="R29" s="33" t="s">
        <v>110</v>
      </c>
      <c r="S29" s="59">
        <v>38.14</v>
      </c>
      <c r="T29" s="60" t="s">
        <v>112</v>
      </c>
      <c r="U29" s="60">
        <v>41.26</v>
      </c>
      <c r="V29" s="60"/>
      <c r="W29" s="60"/>
      <c r="X29" s="33"/>
      <c r="Y29" s="33"/>
      <c r="Z29" s="33"/>
      <c r="AA29" s="33"/>
      <c r="AB29" s="33"/>
      <c r="AC29" s="33"/>
      <c r="AD29" s="26">
        <v>125</v>
      </c>
      <c r="AE29" s="26">
        <v>122</v>
      </c>
      <c r="AF29" s="26"/>
      <c r="AG29" s="10"/>
    </row>
    <row r="30" spans="1:33" x14ac:dyDescent="0.25">
      <c r="A30" s="9">
        <v>2006</v>
      </c>
      <c r="B30" s="72" t="s">
        <v>27</v>
      </c>
      <c r="C30" s="72" t="s">
        <v>63</v>
      </c>
      <c r="D30" s="133">
        <v>29.31</v>
      </c>
      <c r="E30" s="140">
        <v>29.11</v>
      </c>
      <c r="F30" s="72" t="s">
        <v>28</v>
      </c>
      <c r="G30" s="2" t="s">
        <v>65</v>
      </c>
      <c r="H30" s="132">
        <v>34.119999999999997</v>
      </c>
      <c r="I30" s="3"/>
      <c r="J30" s="3"/>
      <c r="K30" s="160"/>
      <c r="L30" s="59"/>
      <c r="M30" s="59"/>
      <c r="N30" s="59"/>
      <c r="O30" s="59" t="s">
        <v>196</v>
      </c>
      <c r="P30" s="59" t="s">
        <v>197</v>
      </c>
      <c r="Q30" s="59"/>
      <c r="R30" s="32" t="s">
        <v>111</v>
      </c>
      <c r="S30" s="61">
        <v>32.33</v>
      </c>
      <c r="T30" s="60" t="s">
        <v>112</v>
      </c>
      <c r="U30" s="60">
        <v>40.26</v>
      </c>
      <c r="V30" s="60" t="s">
        <v>252</v>
      </c>
      <c r="W30" s="60"/>
      <c r="X30" s="33"/>
      <c r="Y30" s="33"/>
      <c r="Z30" s="33"/>
      <c r="AA30" s="33"/>
      <c r="AB30" s="33" t="s">
        <v>103</v>
      </c>
      <c r="AC30" s="33"/>
      <c r="AD30" s="26">
        <v>139</v>
      </c>
      <c r="AE30" s="26">
        <v>138</v>
      </c>
      <c r="AF30" s="26"/>
      <c r="AG30" s="10"/>
    </row>
    <row r="31" spans="1:33" x14ac:dyDescent="0.25">
      <c r="A31" s="9">
        <v>2005</v>
      </c>
      <c r="B31" s="73" t="s">
        <v>184</v>
      </c>
      <c r="C31" s="72" t="s">
        <v>59</v>
      </c>
      <c r="D31" s="135">
        <v>27.36</v>
      </c>
      <c r="E31" s="141">
        <v>27.16</v>
      </c>
      <c r="F31" s="72" t="s">
        <v>22</v>
      </c>
      <c r="G31" s="2" t="s">
        <v>82</v>
      </c>
      <c r="H31" s="132">
        <v>36.340000000000003</v>
      </c>
      <c r="I31" s="59" t="s">
        <v>249</v>
      </c>
      <c r="J31" s="59" t="s">
        <v>250</v>
      </c>
      <c r="K31" s="165">
        <v>31.38</v>
      </c>
      <c r="L31" s="59" t="s">
        <v>253</v>
      </c>
      <c r="M31" s="59" t="s">
        <v>254</v>
      </c>
      <c r="N31" s="59">
        <v>37.1</v>
      </c>
      <c r="O31" s="59" t="s">
        <v>196</v>
      </c>
      <c r="P31" s="59" t="s">
        <v>197</v>
      </c>
      <c r="Q31" s="59">
        <v>32</v>
      </c>
      <c r="R31" s="33" t="s">
        <v>111</v>
      </c>
      <c r="S31" s="59">
        <v>32.44</v>
      </c>
      <c r="T31" s="60" t="s">
        <v>210</v>
      </c>
      <c r="U31" s="60">
        <v>44.32</v>
      </c>
      <c r="V31" s="60" t="s">
        <v>252</v>
      </c>
      <c r="W31" s="60">
        <v>46.4</v>
      </c>
      <c r="X31" s="33" t="s">
        <v>251</v>
      </c>
      <c r="Y31" s="59">
        <v>28.49</v>
      </c>
      <c r="Z31" s="59"/>
      <c r="AA31" s="59"/>
      <c r="AB31" s="33" t="s">
        <v>103</v>
      </c>
      <c r="AC31" s="33"/>
      <c r="AD31" s="26">
        <v>145</v>
      </c>
      <c r="AE31" s="26">
        <v>145</v>
      </c>
      <c r="AF31" s="26" t="s">
        <v>258</v>
      </c>
      <c r="AG31" s="10"/>
    </row>
    <row r="32" spans="1:33" x14ac:dyDescent="0.25">
      <c r="A32" s="9">
        <v>2004</v>
      </c>
      <c r="B32" s="72" t="s">
        <v>32</v>
      </c>
      <c r="C32" s="72" t="s">
        <v>135</v>
      </c>
      <c r="D32" s="133">
        <v>28.32</v>
      </c>
      <c r="E32" s="140">
        <v>28.12</v>
      </c>
      <c r="F32" s="72" t="s">
        <v>33</v>
      </c>
      <c r="G32" s="2" t="s">
        <v>82</v>
      </c>
      <c r="H32" s="132">
        <v>37.450000000000003</v>
      </c>
      <c r="I32" s="59" t="s">
        <v>241</v>
      </c>
      <c r="J32" s="59" t="s">
        <v>242</v>
      </c>
      <c r="K32" s="165"/>
      <c r="L32" s="59" t="s">
        <v>255</v>
      </c>
      <c r="M32" s="59" t="s">
        <v>256</v>
      </c>
      <c r="N32" s="59"/>
      <c r="O32" s="59" t="s">
        <v>194</v>
      </c>
      <c r="P32" s="59" t="s">
        <v>195</v>
      </c>
      <c r="Q32" s="59"/>
      <c r="R32" s="33" t="s">
        <v>112</v>
      </c>
      <c r="S32" s="59">
        <v>38.450000000000003</v>
      </c>
      <c r="T32" s="60" t="s">
        <v>211</v>
      </c>
      <c r="U32" s="60">
        <v>43.48</v>
      </c>
      <c r="V32" s="60" t="s">
        <v>252</v>
      </c>
      <c r="W32" s="60"/>
      <c r="X32" s="33" t="s">
        <v>257</v>
      </c>
      <c r="Y32" s="33"/>
      <c r="Z32" s="33"/>
      <c r="AA32" s="33"/>
      <c r="AB32" s="33" t="s">
        <v>103</v>
      </c>
      <c r="AC32" s="33"/>
      <c r="AD32" s="26">
        <v>136</v>
      </c>
      <c r="AE32" s="26">
        <v>136</v>
      </c>
      <c r="AF32" s="26" t="s">
        <v>57</v>
      </c>
      <c r="AG32" s="10"/>
    </row>
    <row r="33" spans="1:34" ht="15.75" x14ac:dyDescent="0.25">
      <c r="A33" s="9">
        <v>2003</v>
      </c>
      <c r="B33" s="72" t="s">
        <v>29</v>
      </c>
      <c r="C33" s="72"/>
      <c r="D33" s="133">
        <v>29.55</v>
      </c>
      <c r="E33" s="140">
        <v>29.35</v>
      </c>
      <c r="F33" s="73" t="s">
        <v>30</v>
      </c>
      <c r="G33" s="2" t="s">
        <v>80</v>
      </c>
      <c r="H33" s="155">
        <v>32.200000000000003</v>
      </c>
      <c r="I33" s="60" t="s">
        <v>248</v>
      </c>
      <c r="J33" s="60" t="s">
        <v>238</v>
      </c>
      <c r="K33" s="167">
        <v>33.229999999999997</v>
      </c>
      <c r="L33" s="60" t="s">
        <v>136</v>
      </c>
      <c r="M33" s="60" t="s">
        <v>82</v>
      </c>
      <c r="N33" s="60">
        <v>38.14</v>
      </c>
      <c r="O33" s="60" t="s">
        <v>193</v>
      </c>
      <c r="P33" s="60" t="s">
        <v>244</v>
      </c>
      <c r="Q33" s="60">
        <v>33.14</v>
      </c>
      <c r="R33" s="36" t="s">
        <v>113</v>
      </c>
      <c r="S33" s="60">
        <v>41.42</v>
      </c>
      <c r="T33" s="60" t="s">
        <v>259</v>
      </c>
      <c r="U33" s="60">
        <v>34.49</v>
      </c>
      <c r="V33" s="60" t="s">
        <v>247</v>
      </c>
      <c r="W33" s="60">
        <v>53.4</v>
      </c>
      <c r="X33" s="36" t="s">
        <v>30</v>
      </c>
      <c r="Y33" s="60">
        <v>32.200000000000003</v>
      </c>
      <c r="Z33" s="60"/>
      <c r="AA33" s="60"/>
      <c r="AB33" s="36" t="s">
        <v>103</v>
      </c>
      <c r="AC33" s="36"/>
      <c r="AD33" s="26">
        <v>114</v>
      </c>
      <c r="AE33" s="26">
        <v>113</v>
      </c>
      <c r="AF33" s="26" t="s">
        <v>57</v>
      </c>
      <c r="AG33" s="10"/>
    </row>
    <row r="34" spans="1:34" ht="15.75" thickBot="1" x14ac:dyDescent="0.3">
      <c r="A34" s="13">
        <v>2002</v>
      </c>
      <c r="B34" s="78" t="s">
        <v>101</v>
      </c>
      <c r="C34" s="78" t="s">
        <v>239</v>
      </c>
      <c r="D34" s="142">
        <v>29.21</v>
      </c>
      <c r="E34" s="143">
        <v>29.01</v>
      </c>
      <c r="F34" s="78" t="s">
        <v>30</v>
      </c>
      <c r="G34" s="5" t="s">
        <v>80</v>
      </c>
      <c r="H34" s="156">
        <v>33.54</v>
      </c>
      <c r="I34" s="70" t="s">
        <v>241</v>
      </c>
      <c r="J34" s="70" t="s">
        <v>242</v>
      </c>
      <c r="K34" s="168">
        <v>32.01</v>
      </c>
      <c r="L34" s="70" t="s">
        <v>136</v>
      </c>
      <c r="M34" s="70" t="s">
        <v>82</v>
      </c>
      <c r="N34" s="70">
        <v>35.479999999999997</v>
      </c>
      <c r="O34" s="70" t="s">
        <v>77</v>
      </c>
      <c r="P34" s="70" t="s">
        <v>139</v>
      </c>
      <c r="Q34" s="70">
        <v>34.130000000000003</v>
      </c>
      <c r="R34" s="34" t="s">
        <v>240</v>
      </c>
      <c r="S34" s="60">
        <v>38.14</v>
      </c>
      <c r="T34" s="34" t="s">
        <v>209</v>
      </c>
      <c r="U34" s="60">
        <v>39.049999999999997</v>
      </c>
      <c r="V34" s="70"/>
      <c r="W34" s="70"/>
      <c r="X34" s="34" t="s">
        <v>243</v>
      </c>
      <c r="Y34" s="70">
        <v>30.36</v>
      </c>
      <c r="Z34" s="70"/>
      <c r="AA34" s="70"/>
      <c r="AB34" s="34" t="s">
        <v>102</v>
      </c>
      <c r="AC34" s="34"/>
      <c r="AD34" s="27"/>
      <c r="AE34" s="27"/>
      <c r="AF34" s="27"/>
      <c r="AG34" s="14" t="s">
        <v>185</v>
      </c>
    </row>
    <row r="35" spans="1:34" s="107" customFormat="1" ht="15.75" thickBot="1" x14ac:dyDescent="0.3">
      <c r="A35" s="99"/>
      <c r="B35" s="100" t="s">
        <v>186</v>
      </c>
      <c r="C35" s="100"/>
      <c r="D35" s="125"/>
      <c r="E35" s="126"/>
      <c r="F35" s="100"/>
      <c r="G35" s="100"/>
      <c r="H35" s="157"/>
      <c r="I35" s="103"/>
      <c r="J35" s="103"/>
      <c r="K35" s="169"/>
      <c r="L35" s="103"/>
      <c r="M35" s="103"/>
      <c r="N35" s="103"/>
      <c r="O35" s="103"/>
      <c r="P35" s="103"/>
      <c r="Q35" s="103"/>
      <c r="R35" s="108"/>
      <c r="S35" s="108"/>
      <c r="T35" s="108"/>
      <c r="U35" s="108"/>
      <c r="V35" s="108"/>
      <c r="W35" s="108"/>
      <c r="X35" s="108"/>
      <c r="Y35" s="108"/>
      <c r="Z35" s="108"/>
      <c r="AA35" s="108"/>
      <c r="AB35" s="108"/>
      <c r="AC35" s="108"/>
      <c r="AD35" s="109"/>
      <c r="AE35" s="109"/>
      <c r="AF35" s="109"/>
      <c r="AG35" s="105"/>
    </row>
    <row r="36" spans="1:34" x14ac:dyDescent="0.25">
      <c r="A36" s="6">
        <v>2001</v>
      </c>
      <c r="B36" s="79" t="s">
        <v>25</v>
      </c>
      <c r="C36" s="79"/>
      <c r="D36" s="144"/>
      <c r="E36" s="145"/>
      <c r="F36" s="79" t="s">
        <v>25</v>
      </c>
      <c r="G36" s="7"/>
      <c r="H36" s="158"/>
      <c r="I36" s="67"/>
      <c r="J36" s="67"/>
      <c r="K36" s="170"/>
      <c r="L36" s="67"/>
      <c r="M36" s="67"/>
      <c r="N36" s="67"/>
      <c r="O36" s="67"/>
      <c r="P36" s="67"/>
      <c r="Q36" s="67"/>
      <c r="R36" s="35" t="s">
        <v>25</v>
      </c>
      <c r="S36" s="35"/>
      <c r="T36" s="71"/>
      <c r="U36" s="71"/>
      <c r="V36" s="71"/>
      <c r="W36" s="71"/>
      <c r="X36" s="35"/>
      <c r="Y36" s="35"/>
      <c r="Z36" s="35"/>
      <c r="AA36" s="35"/>
      <c r="AB36" s="35"/>
      <c r="AC36" s="35"/>
      <c r="AD36" s="24"/>
      <c r="AE36" s="24"/>
      <c r="AF36" s="24"/>
      <c r="AG36" s="8" t="s">
        <v>40</v>
      </c>
    </row>
    <row r="37" spans="1:34" x14ac:dyDescent="0.25">
      <c r="A37" s="9">
        <v>2000</v>
      </c>
      <c r="B37" s="72" t="s">
        <v>94</v>
      </c>
      <c r="C37" s="72" t="s">
        <v>53</v>
      </c>
      <c r="D37" s="133">
        <v>28.25</v>
      </c>
      <c r="E37" s="140"/>
      <c r="F37" s="72" t="s">
        <v>99</v>
      </c>
      <c r="G37" s="2" t="s">
        <v>55</v>
      </c>
      <c r="H37" s="132">
        <v>36.159999999999997</v>
      </c>
      <c r="I37" s="59" t="s">
        <v>237</v>
      </c>
      <c r="J37" s="59" t="s">
        <v>238</v>
      </c>
      <c r="K37" s="165">
        <v>31.37</v>
      </c>
      <c r="L37" s="59"/>
      <c r="M37" s="59"/>
      <c r="N37" s="59"/>
      <c r="O37" s="59" t="s">
        <v>192</v>
      </c>
      <c r="P37" s="59" t="s">
        <v>191</v>
      </c>
      <c r="Q37" s="59">
        <v>31.57</v>
      </c>
      <c r="R37" s="33" t="s">
        <v>230</v>
      </c>
      <c r="S37" s="59">
        <v>36.57</v>
      </c>
      <c r="T37" s="60"/>
      <c r="U37" s="60"/>
      <c r="V37" s="60"/>
      <c r="W37" s="60"/>
      <c r="X37" s="59"/>
      <c r="Y37" s="59"/>
      <c r="Z37" s="59"/>
      <c r="AA37" s="59"/>
      <c r="AB37" s="33" t="s">
        <v>100</v>
      </c>
      <c r="AC37" s="33"/>
      <c r="AD37" s="26">
        <v>135</v>
      </c>
      <c r="AE37" s="26"/>
      <c r="AF37" s="26" t="s">
        <v>56</v>
      </c>
      <c r="AG37" s="10"/>
    </row>
    <row r="38" spans="1:34" x14ac:dyDescent="0.25">
      <c r="A38" s="15">
        <v>1999</v>
      </c>
      <c r="B38" s="72" t="s">
        <v>96</v>
      </c>
      <c r="C38" s="72" t="s">
        <v>80</v>
      </c>
      <c r="D38" s="133">
        <v>26.4</v>
      </c>
      <c r="E38" s="140"/>
      <c r="F38" s="72" t="s">
        <v>97</v>
      </c>
      <c r="G38" s="2" t="s">
        <v>54</v>
      </c>
      <c r="H38" s="132">
        <v>34.479999999999997</v>
      </c>
      <c r="I38" s="59" t="s">
        <v>231</v>
      </c>
      <c r="J38" s="59" t="s">
        <v>232</v>
      </c>
      <c r="K38" s="165">
        <v>27.4</v>
      </c>
      <c r="L38" s="59" t="s">
        <v>236</v>
      </c>
      <c r="M38" s="59" t="s">
        <v>232</v>
      </c>
      <c r="N38" s="59">
        <v>39.1</v>
      </c>
      <c r="O38" s="59" t="s">
        <v>234</v>
      </c>
      <c r="P38" s="59" t="s">
        <v>235</v>
      </c>
      <c r="Q38" s="59">
        <v>30.29</v>
      </c>
      <c r="R38" s="33" t="s">
        <v>230</v>
      </c>
      <c r="S38" s="59">
        <v>39.299999999999997</v>
      </c>
      <c r="T38" s="60" t="s">
        <v>212</v>
      </c>
      <c r="U38" s="60">
        <v>44.11</v>
      </c>
      <c r="V38" s="60"/>
      <c r="W38" s="60"/>
      <c r="X38" s="59" t="s">
        <v>233</v>
      </c>
      <c r="Y38" s="59"/>
      <c r="Z38" s="59"/>
      <c r="AA38" s="59"/>
      <c r="AB38" s="33" t="s">
        <v>98</v>
      </c>
      <c r="AC38" s="33"/>
      <c r="AD38" s="26">
        <v>134</v>
      </c>
      <c r="AE38" s="26"/>
      <c r="AF38" s="26"/>
      <c r="AG38" s="10"/>
    </row>
    <row r="39" spans="1:34" x14ac:dyDescent="0.25">
      <c r="A39" s="15">
        <v>1998</v>
      </c>
      <c r="B39" s="72" t="s">
        <v>94</v>
      </c>
      <c r="C39" s="72" t="s">
        <v>53</v>
      </c>
      <c r="D39" s="133">
        <v>28.02</v>
      </c>
      <c r="E39" s="140"/>
      <c r="F39" s="72" t="s">
        <v>97</v>
      </c>
      <c r="G39" s="2" t="s">
        <v>54</v>
      </c>
      <c r="H39" s="148">
        <v>34.19</v>
      </c>
      <c r="I39" s="60"/>
      <c r="J39" s="60"/>
      <c r="K39" s="167"/>
      <c r="L39" s="60"/>
      <c r="M39" s="60"/>
      <c r="N39" s="60"/>
      <c r="O39" s="59" t="s">
        <v>192</v>
      </c>
      <c r="P39" s="59" t="s">
        <v>191</v>
      </c>
      <c r="Q39" s="59"/>
      <c r="R39" s="36" t="s">
        <v>111</v>
      </c>
      <c r="S39" s="60">
        <v>30.3</v>
      </c>
      <c r="T39" s="60"/>
      <c r="U39" s="60"/>
      <c r="V39" s="60"/>
      <c r="W39" s="60"/>
      <c r="X39" s="60"/>
      <c r="Y39" s="60"/>
      <c r="Z39" s="60"/>
      <c r="AA39" s="60"/>
      <c r="AB39" s="36" t="s">
        <v>95</v>
      </c>
      <c r="AC39" s="36"/>
      <c r="AD39" s="28">
        <v>137</v>
      </c>
      <c r="AE39" s="28"/>
      <c r="AF39" s="28" t="s">
        <v>52</v>
      </c>
      <c r="AG39" s="10"/>
    </row>
    <row r="40" spans="1:34" x14ac:dyDescent="0.25">
      <c r="A40" s="15">
        <v>1997</v>
      </c>
      <c r="B40" s="80" t="s">
        <v>89</v>
      </c>
      <c r="C40" s="72" t="s">
        <v>166</v>
      </c>
      <c r="D40" s="133">
        <v>26.56</v>
      </c>
      <c r="E40" s="140"/>
      <c r="F40" s="72" t="s">
        <v>97</v>
      </c>
      <c r="G40" s="2" t="s">
        <v>54</v>
      </c>
      <c r="H40" s="132">
        <v>35.07</v>
      </c>
      <c r="I40" s="59"/>
      <c r="J40" s="59"/>
      <c r="K40" s="165"/>
      <c r="L40" s="59"/>
      <c r="M40" s="59"/>
      <c r="N40" s="59"/>
      <c r="O40" s="59" t="s">
        <v>192</v>
      </c>
      <c r="P40" s="59" t="s">
        <v>191</v>
      </c>
      <c r="Q40" s="59"/>
      <c r="R40" s="33" t="s">
        <v>114</v>
      </c>
      <c r="S40" s="59">
        <v>34.01</v>
      </c>
      <c r="T40" s="60" t="s">
        <v>209</v>
      </c>
      <c r="U40" s="60">
        <v>37.159999999999997</v>
      </c>
      <c r="V40" s="60"/>
      <c r="W40" s="60"/>
      <c r="X40" s="59" t="s">
        <v>89</v>
      </c>
      <c r="Y40" s="59">
        <v>26.56</v>
      </c>
      <c r="Z40" s="59"/>
      <c r="AA40" s="59"/>
      <c r="AB40" s="33" t="s">
        <v>93</v>
      </c>
      <c r="AC40" s="33"/>
      <c r="AD40" s="26">
        <v>123</v>
      </c>
      <c r="AE40" s="26"/>
      <c r="AF40" s="26" t="s">
        <v>51</v>
      </c>
      <c r="AG40" s="10"/>
    </row>
    <row r="41" spans="1:34" x14ac:dyDescent="0.25">
      <c r="A41" s="15">
        <v>1996</v>
      </c>
      <c r="B41" s="72" t="s">
        <v>92</v>
      </c>
      <c r="C41" s="72" t="s">
        <v>166</v>
      </c>
      <c r="D41" s="133">
        <v>27.17</v>
      </c>
      <c r="E41" s="140"/>
      <c r="F41" s="72" t="s">
        <v>136</v>
      </c>
      <c r="G41" s="2" t="s">
        <v>82</v>
      </c>
      <c r="H41" s="132">
        <v>35.1</v>
      </c>
      <c r="I41" s="59" t="s">
        <v>264</v>
      </c>
      <c r="J41" s="59" t="s">
        <v>263</v>
      </c>
      <c r="K41" s="165">
        <v>29.02</v>
      </c>
      <c r="L41" s="59" t="s">
        <v>136</v>
      </c>
      <c r="M41" s="59" t="s">
        <v>82</v>
      </c>
      <c r="N41" s="59">
        <v>35.1</v>
      </c>
      <c r="O41" s="59" t="s">
        <v>192</v>
      </c>
      <c r="P41" s="59" t="s">
        <v>191</v>
      </c>
      <c r="Q41" s="59"/>
      <c r="R41" s="33" t="s">
        <v>115</v>
      </c>
      <c r="S41" s="59">
        <v>34.03</v>
      </c>
      <c r="T41" s="60" t="s">
        <v>209</v>
      </c>
      <c r="U41" s="60">
        <v>35.549999999999997</v>
      </c>
      <c r="V41" s="60"/>
      <c r="W41" s="60"/>
      <c r="X41" s="59" t="s">
        <v>89</v>
      </c>
      <c r="Y41" s="59">
        <v>27.59</v>
      </c>
      <c r="Z41" s="59"/>
      <c r="AA41" s="59"/>
      <c r="AB41" s="33" t="s">
        <v>91</v>
      </c>
      <c r="AC41" s="33"/>
      <c r="AD41" s="26">
        <v>127</v>
      </c>
      <c r="AE41" s="26"/>
      <c r="AF41" s="26" t="s">
        <v>50</v>
      </c>
      <c r="AG41" s="10"/>
    </row>
    <row r="42" spans="1:34" x14ac:dyDescent="0.25">
      <c r="A42" s="15">
        <v>1995</v>
      </c>
      <c r="B42" s="72" t="s">
        <v>89</v>
      </c>
      <c r="C42" s="72" t="s">
        <v>166</v>
      </c>
      <c r="D42" s="133">
        <v>27.28</v>
      </c>
      <c r="E42" s="140"/>
      <c r="F42" s="72" t="s">
        <v>226</v>
      </c>
      <c r="G42" s="2" t="s">
        <v>227</v>
      </c>
      <c r="H42" s="132">
        <v>35.39</v>
      </c>
      <c r="I42" s="59" t="s">
        <v>228</v>
      </c>
      <c r="J42" s="59" t="s">
        <v>229</v>
      </c>
      <c r="K42" s="165">
        <v>29.01</v>
      </c>
      <c r="L42" s="59" t="s">
        <v>136</v>
      </c>
      <c r="M42" s="59" t="s">
        <v>82</v>
      </c>
      <c r="N42" s="59">
        <v>35.56</v>
      </c>
      <c r="O42" s="59" t="s">
        <v>190</v>
      </c>
      <c r="P42" s="59" t="s">
        <v>191</v>
      </c>
      <c r="Q42" s="59">
        <v>31.54</v>
      </c>
      <c r="R42" s="69" t="s">
        <v>111</v>
      </c>
      <c r="S42" s="61">
        <v>30.2</v>
      </c>
      <c r="T42" s="60" t="s">
        <v>213</v>
      </c>
      <c r="U42" s="60">
        <v>37.200000000000003</v>
      </c>
      <c r="V42" s="60"/>
      <c r="W42" s="60"/>
      <c r="X42" s="59" t="s">
        <v>89</v>
      </c>
      <c r="Y42" s="57">
        <v>27.28</v>
      </c>
      <c r="Z42" s="59"/>
      <c r="AA42" s="59"/>
      <c r="AB42" s="37" t="s">
        <v>90</v>
      </c>
      <c r="AC42" s="37"/>
      <c r="AD42" s="26">
        <v>144</v>
      </c>
      <c r="AE42" s="26"/>
      <c r="AF42" s="26"/>
      <c r="AG42" s="10" t="s">
        <v>104</v>
      </c>
    </row>
    <row r="43" spans="1:34" x14ac:dyDescent="0.25">
      <c r="A43" s="15">
        <v>1994</v>
      </c>
      <c r="B43" s="72" t="s">
        <v>38</v>
      </c>
      <c r="C43" s="72" t="s">
        <v>144</v>
      </c>
      <c r="D43" s="133">
        <v>28.43</v>
      </c>
      <c r="E43" s="140"/>
      <c r="F43" s="72" t="s">
        <v>176</v>
      </c>
      <c r="G43" s="2"/>
      <c r="H43" s="132"/>
      <c r="I43" s="59" t="s">
        <v>193</v>
      </c>
      <c r="J43" s="59" t="s">
        <v>265</v>
      </c>
      <c r="K43" s="165">
        <v>29.38</v>
      </c>
      <c r="L43" s="59"/>
      <c r="M43" s="59"/>
      <c r="N43" s="59"/>
      <c r="O43" s="59" t="s">
        <v>189</v>
      </c>
      <c r="P43" s="59" t="s">
        <v>43</v>
      </c>
      <c r="Q43" s="59"/>
      <c r="R43" s="37" t="s">
        <v>116</v>
      </c>
      <c r="S43" s="59">
        <v>36.43</v>
      </c>
      <c r="T43" s="59"/>
      <c r="U43" s="59"/>
      <c r="V43" s="59"/>
      <c r="W43" s="59"/>
      <c r="X43" s="59" t="s">
        <v>87</v>
      </c>
      <c r="Y43" s="59"/>
      <c r="Z43" s="59"/>
      <c r="AA43" s="59"/>
      <c r="AB43" s="37" t="s">
        <v>88</v>
      </c>
      <c r="AC43" s="37"/>
      <c r="AD43" s="26">
        <v>96</v>
      </c>
      <c r="AE43" s="26"/>
      <c r="AF43" s="26"/>
      <c r="AG43" s="10" t="s">
        <v>177</v>
      </c>
      <c r="AH43" s="63" t="s">
        <v>178</v>
      </c>
    </row>
    <row r="44" spans="1:34" x14ac:dyDescent="0.25">
      <c r="A44" s="15">
        <v>1993</v>
      </c>
      <c r="B44" s="72" t="s">
        <v>86</v>
      </c>
      <c r="C44" s="72" t="s">
        <v>179</v>
      </c>
      <c r="D44" s="133">
        <v>27.59</v>
      </c>
      <c r="E44" s="140"/>
      <c r="F44" s="72" t="s">
        <v>35</v>
      </c>
      <c r="G44" s="2"/>
      <c r="H44" s="148">
        <v>33.229999999999997</v>
      </c>
      <c r="I44" s="60" t="s">
        <v>194</v>
      </c>
      <c r="J44" s="60" t="s">
        <v>195</v>
      </c>
      <c r="K44" s="167"/>
      <c r="L44" s="60"/>
      <c r="M44" s="60"/>
      <c r="N44" s="60"/>
      <c r="O44" s="60"/>
      <c r="P44" s="60"/>
      <c r="Q44" s="60"/>
      <c r="R44" s="36" t="s">
        <v>116</v>
      </c>
      <c r="S44" s="60">
        <v>37.26</v>
      </c>
      <c r="T44" s="60" t="s">
        <v>212</v>
      </c>
      <c r="U44" s="60">
        <v>44.32</v>
      </c>
      <c r="V44" s="60"/>
      <c r="W44" s="60"/>
      <c r="X44" s="60" t="s">
        <v>266</v>
      </c>
      <c r="Y44" s="60"/>
      <c r="Z44" s="60"/>
      <c r="AA44" s="60"/>
      <c r="AB44" s="36" t="s">
        <v>87</v>
      </c>
      <c r="AC44" s="36"/>
      <c r="AD44" s="28">
        <v>122</v>
      </c>
      <c r="AE44" s="28"/>
      <c r="AF44" s="25"/>
      <c r="AG44" s="10"/>
    </row>
    <row r="45" spans="1:34" x14ac:dyDescent="0.25">
      <c r="A45" s="15">
        <v>1992</v>
      </c>
      <c r="B45" s="72" t="s">
        <v>83</v>
      </c>
      <c r="C45" s="72" t="s">
        <v>267</v>
      </c>
      <c r="D45" s="133">
        <v>28.07</v>
      </c>
      <c r="E45" s="140"/>
      <c r="F45" s="72" t="s">
        <v>35</v>
      </c>
      <c r="G45" s="2"/>
      <c r="H45" s="132"/>
      <c r="I45" s="59" t="s">
        <v>268</v>
      </c>
      <c r="J45" s="59" t="s">
        <v>82</v>
      </c>
      <c r="K45" s="165"/>
      <c r="L45" s="59"/>
      <c r="M45" s="59"/>
      <c r="N45" s="59"/>
      <c r="O45" s="59" t="s">
        <v>188</v>
      </c>
      <c r="P45" s="59"/>
      <c r="Q45" s="59"/>
      <c r="R45" s="37" t="s">
        <v>230</v>
      </c>
      <c r="S45" s="80">
        <v>36.58</v>
      </c>
      <c r="T45" s="59" t="s">
        <v>146</v>
      </c>
      <c r="U45" s="59">
        <v>37</v>
      </c>
      <c r="V45" s="59"/>
      <c r="W45" s="59"/>
      <c r="X45" s="59"/>
      <c r="Y45" s="59"/>
      <c r="Z45" s="59"/>
      <c r="AA45" s="59"/>
      <c r="AB45" s="37" t="s">
        <v>85</v>
      </c>
      <c r="AC45" s="37"/>
      <c r="AD45" s="26">
        <v>138</v>
      </c>
      <c r="AE45" s="26"/>
      <c r="AF45" s="26" t="s">
        <v>48</v>
      </c>
      <c r="AG45" s="10" t="s">
        <v>104</v>
      </c>
    </row>
    <row r="46" spans="1:34" x14ac:dyDescent="0.25">
      <c r="A46" s="15">
        <v>1991</v>
      </c>
      <c r="B46" s="72" t="s">
        <v>269</v>
      </c>
      <c r="C46" s="72" t="s">
        <v>270</v>
      </c>
      <c r="D46" s="133">
        <v>28</v>
      </c>
      <c r="E46" s="140"/>
      <c r="F46" s="72" t="s">
        <v>183</v>
      </c>
      <c r="G46" s="2"/>
      <c r="H46" s="132">
        <v>34.31</v>
      </c>
      <c r="I46" s="59" t="s">
        <v>222</v>
      </c>
      <c r="J46" s="59" t="s">
        <v>223</v>
      </c>
      <c r="K46" s="165"/>
      <c r="L46" s="59"/>
      <c r="M46" s="59"/>
      <c r="N46" s="59"/>
      <c r="O46" s="59" t="s">
        <v>188</v>
      </c>
      <c r="P46" s="59"/>
      <c r="Q46" s="59"/>
      <c r="R46" s="37" t="s">
        <v>130</v>
      </c>
      <c r="S46" s="59">
        <v>36.47</v>
      </c>
      <c r="T46" s="59" t="s">
        <v>146</v>
      </c>
      <c r="U46" s="59">
        <v>37.19</v>
      </c>
      <c r="V46" s="59"/>
      <c r="W46" s="59"/>
      <c r="X46" s="59" t="s">
        <v>224</v>
      </c>
      <c r="Y46" s="59"/>
      <c r="Z46" s="59"/>
      <c r="AA46" s="59"/>
      <c r="AB46" s="33" t="s">
        <v>225</v>
      </c>
      <c r="AC46" s="33"/>
      <c r="AD46" s="26">
        <v>103</v>
      </c>
      <c r="AE46" s="26"/>
      <c r="AF46" s="26" t="s">
        <v>48</v>
      </c>
      <c r="AG46" s="10"/>
    </row>
    <row r="47" spans="1:34" x14ac:dyDescent="0.25">
      <c r="A47" s="15">
        <v>1990</v>
      </c>
      <c r="B47" s="72" t="s">
        <v>81</v>
      </c>
      <c r="C47" s="72" t="s">
        <v>82</v>
      </c>
      <c r="D47" s="133">
        <v>27.15</v>
      </c>
      <c r="E47" s="140"/>
      <c r="F47" s="72" t="s">
        <v>182</v>
      </c>
      <c r="G47" s="2"/>
      <c r="H47" s="132">
        <v>35.479999999999997</v>
      </c>
      <c r="I47" s="59"/>
      <c r="J47" s="59"/>
      <c r="K47" s="165"/>
      <c r="L47" s="59"/>
      <c r="M47" s="59"/>
      <c r="N47" s="59"/>
      <c r="O47" s="59"/>
      <c r="P47" s="59"/>
      <c r="Q47" s="59"/>
      <c r="R47" s="33" t="s">
        <v>146</v>
      </c>
      <c r="S47" s="59">
        <v>35.01</v>
      </c>
      <c r="T47" s="59" t="s">
        <v>146</v>
      </c>
      <c r="U47" s="59">
        <v>35.01</v>
      </c>
      <c r="V47" s="59"/>
      <c r="W47" s="59"/>
      <c r="X47" s="59"/>
      <c r="Y47" s="59"/>
      <c r="Z47" s="59"/>
      <c r="AA47" s="59"/>
      <c r="AB47" s="59" t="s">
        <v>271</v>
      </c>
      <c r="AC47" s="59"/>
      <c r="AD47" s="26">
        <v>107</v>
      </c>
      <c r="AE47" s="26"/>
      <c r="AF47" s="26" t="s">
        <v>49</v>
      </c>
      <c r="AG47" s="10" t="s">
        <v>34</v>
      </c>
      <c r="AH47" t="s">
        <v>46</v>
      </c>
    </row>
    <row r="48" spans="1:34" x14ac:dyDescent="0.25">
      <c r="A48" s="15">
        <v>1989</v>
      </c>
      <c r="B48" s="72" t="s">
        <v>81</v>
      </c>
      <c r="C48" s="72" t="s">
        <v>82</v>
      </c>
      <c r="D48" s="133"/>
      <c r="E48" s="140"/>
      <c r="F48" s="72" t="s">
        <v>174</v>
      </c>
      <c r="G48" s="2" t="s">
        <v>304</v>
      </c>
      <c r="H48" s="132"/>
      <c r="I48" s="59" t="s">
        <v>272</v>
      </c>
      <c r="J48" s="59"/>
      <c r="K48" s="165"/>
      <c r="L48" s="59"/>
      <c r="M48" s="59"/>
      <c r="N48" s="59"/>
      <c r="O48" s="59"/>
      <c r="P48" s="59"/>
      <c r="Q48" s="59"/>
      <c r="R48" s="37" t="s">
        <v>117</v>
      </c>
      <c r="S48" s="59">
        <v>35.33</v>
      </c>
      <c r="T48" s="59"/>
      <c r="U48" s="59"/>
      <c r="V48" s="59"/>
      <c r="W48" s="59"/>
      <c r="X48" s="59" t="s">
        <v>175</v>
      </c>
      <c r="Y48" s="59"/>
      <c r="Z48" s="59"/>
      <c r="AA48" s="59"/>
      <c r="AB48" s="37" t="s">
        <v>84</v>
      </c>
      <c r="AC48" s="37"/>
      <c r="AD48" s="26">
        <v>82</v>
      </c>
      <c r="AE48" s="26"/>
      <c r="AF48" s="26"/>
      <c r="AG48" s="10" t="s">
        <v>173</v>
      </c>
    </row>
    <row r="49" spans="1:34" x14ac:dyDescent="0.25">
      <c r="A49" s="15">
        <v>1988</v>
      </c>
      <c r="B49" s="72" t="s">
        <v>36</v>
      </c>
      <c r="C49" s="72" t="s">
        <v>148</v>
      </c>
      <c r="D49" s="133"/>
      <c r="E49" s="140"/>
      <c r="F49" s="72" t="s">
        <v>147</v>
      </c>
      <c r="G49" s="2" t="s">
        <v>69</v>
      </c>
      <c r="H49" s="132"/>
      <c r="I49" s="59" t="s">
        <v>272</v>
      </c>
      <c r="J49" s="59"/>
      <c r="K49" s="165"/>
      <c r="L49" s="59"/>
      <c r="M49" s="59"/>
      <c r="N49" s="59"/>
      <c r="O49" s="59"/>
      <c r="P49" s="59"/>
      <c r="Q49" s="59"/>
      <c r="R49" s="37" t="s">
        <v>146</v>
      </c>
      <c r="S49" s="59">
        <v>37.28</v>
      </c>
      <c r="T49" s="59"/>
      <c r="U49" s="59"/>
      <c r="V49" s="59"/>
      <c r="W49" s="59"/>
      <c r="X49" s="59" t="s">
        <v>169</v>
      </c>
      <c r="Y49" s="59"/>
      <c r="Z49" s="59"/>
      <c r="AA49" s="59"/>
      <c r="AB49" s="37" t="s">
        <v>170</v>
      </c>
      <c r="AC49" s="37"/>
      <c r="AD49" s="26"/>
      <c r="AE49" s="26"/>
      <c r="AF49" s="26"/>
      <c r="AG49" s="10" t="s">
        <v>173</v>
      </c>
      <c r="AH49" s="21" t="s">
        <v>37</v>
      </c>
    </row>
    <row r="50" spans="1:34" x14ac:dyDescent="0.25">
      <c r="A50" s="15">
        <v>1987</v>
      </c>
      <c r="B50" s="72" t="s">
        <v>269</v>
      </c>
      <c r="C50" s="72" t="s">
        <v>123</v>
      </c>
      <c r="D50" s="133"/>
      <c r="E50" s="140"/>
      <c r="F50" s="72" t="s">
        <v>125</v>
      </c>
      <c r="G50" s="2" t="s">
        <v>126</v>
      </c>
      <c r="H50" s="132"/>
      <c r="I50" s="59" t="s">
        <v>273</v>
      </c>
      <c r="J50" s="59"/>
      <c r="K50" s="165"/>
      <c r="L50" s="59"/>
      <c r="M50" s="59"/>
      <c r="N50" s="59"/>
      <c r="O50" s="59"/>
      <c r="P50" s="59"/>
      <c r="Q50" s="59"/>
      <c r="R50" s="37" t="s">
        <v>130</v>
      </c>
      <c r="S50" s="59">
        <v>34.35</v>
      </c>
      <c r="T50" s="59"/>
      <c r="U50" s="59"/>
      <c r="V50" s="59"/>
      <c r="W50" s="59"/>
      <c r="X50" s="59" t="s">
        <v>130</v>
      </c>
      <c r="Y50" s="59"/>
      <c r="Z50" s="59"/>
      <c r="AA50" s="59"/>
      <c r="AB50" s="37"/>
      <c r="AC50" s="37"/>
      <c r="AD50" s="26"/>
      <c r="AE50" s="26"/>
      <c r="AF50" s="26"/>
      <c r="AG50" s="10" t="s">
        <v>172</v>
      </c>
    </row>
    <row r="51" spans="1:34" x14ac:dyDescent="0.25">
      <c r="A51" s="15">
        <v>1986</v>
      </c>
      <c r="B51" s="72" t="s">
        <v>26</v>
      </c>
      <c r="C51" s="72" t="s">
        <v>160</v>
      </c>
      <c r="D51" s="135"/>
      <c r="E51" s="146"/>
      <c r="F51" s="73" t="s">
        <v>131</v>
      </c>
      <c r="G51" s="2" t="s">
        <v>132</v>
      </c>
      <c r="H51" s="155">
        <v>31.57</v>
      </c>
      <c r="I51" s="60" t="s">
        <v>221</v>
      </c>
      <c r="J51" s="61"/>
      <c r="K51" s="171"/>
      <c r="L51" s="61"/>
      <c r="M51" s="61"/>
      <c r="N51" s="61"/>
      <c r="O51" s="61"/>
      <c r="P51" s="61"/>
      <c r="Q51" s="61"/>
      <c r="R51" s="37" t="s">
        <v>130</v>
      </c>
      <c r="S51" s="59">
        <v>34.43</v>
      </c>
      <c r="T51" s="59"/>
      <c r="U51" s="59"/>
      <c r="V51" s="59"/>
      <c r="W51" s="59"/>
      <c r="X51" s="59" t="s">
        <v>130</v>
      </c>
      <c r="Y51" s="59"/>
      <c r="Z51" s="59"/>
      <c r="AA51" s="59"/>
      <c r="AB51" s="37"/>
      <c r="AC51" s="37"/>
      <c r="AD51" s="26"/>
      <c r="AE51" s="26"/>
      <c r="AF51" s="26"/>
      <c r="AG51" s="10" t="s">
        <v>133</v>
      </c>
    </row>
    <row r="52" spans="1:34" x14ac:dyDescent="0.25">
      <c r="A52" s="15">
        <v>1985</v>
      </c>
      <c r="B52" s="73" t="s">
        <v>26</v>
      </c>
      <c r="C52" s="72" t="s">
        <v>160</v>
      </c>
      <c r="D52" s="135">
        <v>26.23</v>
      </c>
      <c r="E52" s="147"/>
      <c r="F52" s="72" t="s">
        <v>120</v>
      </c>
      <c r="G52" s="2" t="s">
        <v>124</v>
      </c>
      <c r="H52" s="159"/>
      <c r="I52" s="57" t="s">
        <v>220</v>
      </c>
      <c r="J52" s="57"/>
      <c r="K52" s="132"/>
      <c r="L52" s="57"/>
      <c r="M52" s="57"/>
      <c r="N52" s="57"/>
      <c r="O52" s="57"/>
      <c r="P52" s="66"/>
      <c r="Q52" s="66"/>
      <c r="R52" s="36" t="s">
        <v>121</v>
      </c>
      <c r="S52" s="60">
        <v>44.15</v>
      </c>
      <c r="T52" s="60"/>
      <c r="U52" s="60"/>
      <c r="V52" s="60"/>
      <c r="W52" s="60"/>
      <c r="X52" s="61"/>
      <c r="Y52" s="61"/>
      <c r="Z52" s="61"/>
      <c r="AA52" s="61"/>
      <c r="AB52" s="32"/>
      <c r="AC52" s="32"/>
      <c r="AD52" s="26"/>
      <c r="AE52" s="26"/>
      <c r="AF52" s="26" t="s">
        <v>219</v>
      </c>
      <c r="AG52" s="10" t="s">
        <v>72</v>
      </c>
      <c r="AH52" t="s">
        <v>122</v>
      </c>
    </row>
    <row r="53" spans="1:34" x14ac:dyDescent="0.25">
      <c r="A53" s="15">
        <v>1984</v>
      </c>
      <c r="B53" s="72" t="s">
        <v>26</v>
      </c>
      <c r="C53" s="72" t="s">
        <v>160</v>
      </c>
      <c r="D53" s="133"/>
      <c r="E53" s="140"/>
      <c r="F53" s="72" t="s">
        <v>120</v>
      </c>
      <c r="G53" s="2" t="s">
        <v>124</v>
      </c>
      <c r="H53" s="132"/>
      <c r="I53" s="59" t="s">
        <v>221</v>
      </c>
      <c r="J53" s="59"/>
      <c r="K53" s="165"/>
      <c r="L53" s="59"/>
      <c r="M53" s="59"/>
      <c r="N53" s="59"/>
      <c r="O53" s="59"/>
      <c r="P53" s="59"/>
      <c r="Q53" s="59"/>
      <c r="R53" s="37" t="s">
        <v>128</v>
      </c>
      <c r="S53" s="59"/>
      <c r="T53" s="59"/>
      <c r="U53" s="59"/>
      <c r="V53" s="59"/>
      <c r="W53" s="59"/>
      <c r="X53" s="59"/>
      <c r="Y53" s="59"/>
      <c r="Z53" s="59"/>
      <c r="AA53" s="59"/>
      <c r="AB53" s="37"/>
      <c r="AC53" s="37"/>
      <c r="AD53" s="26"/>
      <c r="AE53" s="26"/>
      <c r="AF53" s="26" t="s">
        <v>219</v>
      </c>
      <c r="AG53" s="10" t="s">
        <v>145</v>
      </c>
    </row>
    <row r="54" spans="1:34" x14ac:dyDescent="0.25">
      <c r="A54" s="15">
        <v>1983</v>
      </c>
      <c r="B54" s="72" t="s">
        <v>26</v>
      </c>
      <c r="C54" s="72" t="s">
        <v>64</v>
      </c>
      <c r="D54" s="133">
        <v>26.49</v>
      </c>
      <c r="E54" s="140"/>
      <c r="F54" s="72" t="s">
        <v>127</v>
      </c>
      <c r="G54" s="2"/>
      <c r="H54" s="132">
        <v>41.13</v>
      </c>
      <c r="I54" s="59"/>
      <c r="J54" s="59"/>
      <c r="K54" s="165"/>
      <c r="L54" s="59"/>
      <c r="M54" s="59"/>
      <c r="N54" s="59"/>
      <c r="O54" s="59"/>
      <c r="P54" s="59"/>
      <c r="Q54" s="59"/>
      <c r="R54" s="37" t="s">
        <v>128</v>
      </c>
      <c r="S54" s="59">
        <v>31.51</v>
      </c>
      <c r="T54" s="59"/>
      <c r="U54" s="59"/>
      <c r="V54" s="59"/>
      <c r="W54" s="59"/>
      <c r="X54" s="59"/>
      <c r="Y54" s="59"/>
      <c r="Z54" s="59"/>
      <c r="AA54" s="59"/>
      <c r="AB54" s="37"/>
      <c r="AC54" s="37"/>
      <c r="AD54" s="26"/>
      <c r="AE54" s="26"/>
      <c r="AF54" s="26" t="s">
        <v>219</v>
      </c>
      <c r="AG54" s="10" t="s">
        <v>129</v>
      </c>
    </row>
    <row r="55" spans="1:34" x14ac:dyDescent="0.25">
      <c r="A55" s="15">
        <v>1982</v>
      </c>
      <c r="B55" s="2" t="s">
        <v>163</v>
      </c>
      <c r="C55" s="2" t="s">
        <v>164</v>
      </c>
      <c r="D55" s="132">
        <v>26.46</v>
      </c>
      <c r="E55" s="139"/>
      <c r="F55" s="2" t="s">
        <v>165</v>
      </c>
      <c r="G55" s="2" t="s">
        <v>167</v>
      </c>
      <c r="H55" s="132"/>
      <c r="I55" s="59"/>
      <c r="J55" s="59"/>
      <c r="K55" s="165"/>
      <c r="L55" s="59"/>
      <c r="M55" s="59"/>
      <c r="N55" s="59"/>
      <c r="O55" s="59"/>
      <c r="P55" s="59"/>
      <c r="Q55" s="59"/>
      <c r="R55" s="37" t="s">
        <v>128</v>
      </c>
      <c r="S55" s="59">
        <v>32.5</v>
      </c>
      <c r="T55" s="59"/>
      <c r="U55" s="59"/>
      <c r="V55" s="59"/>
      <c r="W55" s="59"/>
      <c r="X55" s="59"/>
      <c r="Y55" s="59"/>
      <c r="Z55" s="59"/>
      <c r="AA55" s="59"/>
      <c r="AB55" s="37"/>
      <c r="AC55" s="37"/>
      <c r="AD55" s="26"/>
      <c r="AE55" s="26"/>
      <c r="AF55" s="26" t="s">
        <v>152</v>
      </c>
      <c r="AG55" s="10"/>
    </row>
    <row r="56" spans="1:34" x14ac:dyDescent="0.25">
      <c r="A56" s="15">
        <v>1981</v>
      </c>
      <c r="B56" s="2" t="s">
        <v>159</v>
      </c>
      <c r="C56" s="2" t="s">
        <v>160</v>
      </c>
      <c r="D56" s="132">
        <v>26.46</v>
      </c>
      <c r="E56" s="139"/>
      <c r="F56" s="72"/>
      <c r="G56" s="2"/>
      <c r="H56" s="160"/>
      <c r="I56" s="37"/>
      <c r="J56" s="37"/>
      <c r="K56" s="172"/>
      <c r="L56" s="37"/>
      <c r="M56" s="37"/>
      <c r="N56" s="37"/>
      <c r="O56" s="37"/>
      <c r="P56" s="37"/>
      <c r="Q56" s="37"/>
      <c r="R56" s="37"/>
      <c r="S56" s="59"/>
      <c r="T56" s="59"/>
      <c r="U56" s="59"/>
      <c r="V56" s="59"/>
      <c r="W56" s="59"/>
      <c r="X56" s="59"/>
      <c r="Y56" s="59"/>
      <c r="Z56" s="59"/>
      <c r="AA56" s="59"/>
      <c r="AB56" s="37"/>
      <c r="AC56" s="37"/>
      <c r="AD56" s="26">
        <v>103</v>
      </c>
      <c r="AE56" s="26"/>
      <c r="AF56" s="26" t="s">
        <v>152</v>
      </c>
      <c r="AG56" s="10"/>
    </row>
    <row r="57" spans="1:34" x14ac:dyDescent="0.25">
      <c r="A57" s="15">
        <v>1980</v>
      </c>
      <c r="B57" s="81" t="s">
        <v>262</v>
      </c>
      <c r="C57" s="2" t="s">
        <v>161</v>
      </c>
      <c r="D57" s="148">
        <v>26.43</v>
      </c>
      <c r="E57" s="149"/>
      <c r="F57" s="2" t="s">
        <v>162</v>
      </c>
      <c r="G57" s="2" t="s">
        <v>124</v>
      </c>
      <c r="H57" s="160"/>
      <c r="I57" s="37"/>
      <c r="J57" s="37"/>
      <c r="K57" s="172"/>
      <c r="L57" s="37"/>
      <c r="M57" s="37"/>
      <c r="N57" s="37"/>
      <c r="O57" s="37"/>
      <c r="P57" s="37"/>
      <c r="Q57" s="37"/>
      <c r="R57" s="37" t="s">
        <v>128</v>
      </c>
      <c r="S57" s="59">
        <v>35.32</v>
      </c>
      <c r="T57" s="59"/>
      <c r="U57" s="59"/>
      <c r="V57" s="59"/>
      <c r="W57" s="59"/>
      <c r="X57" s="59"/>
      <c r="Y57" s="59"/>
      <c r="Z57" s="59"/>
      <c r="AA57" s="59"/>
      <c r="AB57" s="37"/>
      <c r="AC57" s="37"/>
      <c r="AD57" s="26">
        <v>100</v>
      </c>
      <c r="AE57" s="26"/>
      <c r="AF57" s="26" t="s">
        <v>152</v>
      </c>
      <c r="AG57" s="10"/>
    </row>
    <row r="58" spans="1:34" x14ac:dyDescent="0.25">
      <c r="A58" s="15">
        <v>1979</v>
      </c>
      <c r="B58" s="2" t="s">
        <v>159</v>
      </c>
      <c r="C58" s="2" t="s">
        <v>160</v>
      </c>
      <c r="D58" s="132">
        <v>27.1</v>
      </c>
      <c r="E58" s="139"/>
      <c r="F58" s="72"/>
      <c r="G58" s="2"/>
      <c r="H58" s="160"/>
      <c r="I58" s="37"/>
      <c r="J58" s="37"/>
      <c r="K58" s="172"/>
      <c r="L58" s="37"/>
      <c r="M58" s="37"/>
      <c r="N58" s="37"/>
      <c r="O58" s="37"/>
      <c r="P58" s="37"/>
      <c r="Q58" s="37"/>
      <c r="R58" s="37"/>
      <c r="S58" s="59"/>
      <c r="T58" s="59"/>
      <c r="U58" s="59"/>
      <c r="V58" s="59"/>
      <c r="W58" s="59"/>
      <c r="X58" s="59"/>
      <c r="Y58" s="59"/>
      <c r="Z58" s="59"/>
      <c r="AA58" s="59"/>
      <c r="AB58" s="37"/>
      <c r="AC58" s="37"/>
      <c r="AD58" s="26"/>
      <c r="AE58" s="26"/>
      <c r="AF58" s="26" t="s">
        <v>152</v>
      </c>
      <c r="AG58" s="10"/>
    </row>
    <row r="59" spans="1:34" x14ac:dyDescent="0.25">
      <c r="A59" s="15">
        <v>1978</v>
      </c>
      <c r="B59" s="2" t="s">
        <v>157</v>
      </c>
      <c r="C59" s="2" t="s">
        <v>158</v>
      </c>
      <c r="D59" s="132">
        <v>28.3</v>
      </c>
      <c r="E59" s="139"/>
      <c r="F59" s="72"/>
      <c r="G59" s="2"/>
      <c r="H59" s="160"/>
      <c r="I59" s="37"/>
      <c r="J59" s="37"/>
      <c r="K59" s="172"/>
      <c r="L59" s="37"/>
      <c r="M59" s="37"/>
      <c r="N59" s="37"/>
      <c r="O59" s="37"/>
      <c r="P59" s="37"/>
      <c r="Q59" s="37"/>
      <c r="R59" s="37" t="s">
        <v>128</v>
      </c>
      <c r="S59" s="59">
        <v>33.340000000000003</v>
      </c>
      <c r="T59" s="59"/>
      <c r="U59" s="59"/>
      <c r="V59" s="59"/>
      <c r="W59" s="59"/>
      <c r="X59" s="59"/>
      <c r="Y59" s="59"/>
      <c r="Z59" s="59"/>
      <c r="AA59" s="59"/>
      <c r="AB59" s="37"/>
      <c r="AC59" s="37"/>
      <c r="AD59" s="26">
        <v>30</v>
      </c>
      <c r="AE59" s="26"/>
      <c r="AF59" s="26" t="s">
        <v>261</v>
      </c>
      <c r="AG59" s="10"/>
    </row>
    <row r="60" spans="1:34" x14ac:dyDescent="0.25">
      <c r="A60" s="15">
        <v>1977</v>
      </c>
      <c r="B60" s="2" t="s">
        <v>39</v>
      </c>
      <c r="C60" s="2" t="s">
        <v>134</v>
      </c>
      <c r="D60" s="132">
        <v>27.51</v>
      </c>
      <c r="E60" s="139"/>
      <c r="F60" s="72"/>
      <c r="G60" s="2"/>
      <c r="H60" s="160"/>
      <c r="I60" s="37"/>
      <c r="J60" s="37"/>
      <c r="K60" s="172"/>
      <c r="L60" s="37"/>
      <c r="M60" s="37"/>
      <c r="N60" s="37"/>
      <c r="O60" s="37"/>
      <c r="P60" s="37"/>
      <c r="Q60" s="37"/>
      <c r="R60" s="37" t="s">
        <v>118</v>
      </c>
      <c r="S60" s="59">
        <v>35.28</v>
      </c>
      <c r="T60" s="59"/>
      <c r="U60" s="59"/>
      <c r="V60" s="59"/>
      <c r="W60" s="59"/>
      <c r="X60" s="59"/>
      <c r="Y60" s="59"/>
      <c r="Z60" s="59"/>
      <c r="AA60" s="59"/>
      <c r="AB60" s="37"/>
      <c r="AC60" s="37"/>
      <c r="AD60" s="26">
        <v>23</v>
      </c>
      <c r="AE60" s="26"/>
      <c r="AF60" s="26" t="s">
        <v>152</v>
      </c>
      <c r="AG60" s="10" t="s">
        <v>76</v>
      </c>
      <c r="AH60" t="s">
        <v>75</v>
      </c>
    </row>
    <row r="61" spans="1:34" x14ac:dyDescent="0.25">
      <c r="A61" s="15">
        <v>1976</v>
      </c>
      <c r="B61" s="2" t="s">
        <v>77</v>
      </c>
      <c r="C61" s="2" t="s">
        <v>70</v>
      </c>
      <c r="D61" s="132">
        <v>28.2</v>
      </c>
      <c r="E61" s="139"/>
      <c r="F61" s="72"/>
      <c r="G61" s="2"/>
      <c r="H61" s="160"/>
      <c r="I61" s="37"/>
      <c r="J61" s="37"/>
      <c r="K61" s="172"/>
      <c r="L61" s="37"/>
      <c r="M61" s="37"/>
      <c r="N61" s="37"/>
      <c r="O61" s="37"/>
      <c r="P61" s="37"/>
      <c r="Q61" s="37"/>
      <c r="R61" s="37" t="s">
        <v>119</v>
      </c>
      <c r="S61" s="59">
        <v>36.19</v>
      </c>
      <c r="T61" s="59"/>
      <c r="U61" s="59"/>
      <c r="V61" s="59"/>
      <c r="W61" s="59"/>
      <c r="X61" s="59"/>
      <c r="Y61" s="59"/>
      <c r="Z61" s="59"/>
      <c r="AA61" s="59"/>
      <c r="AB61" s="37"/>
      <c r="AC61" s="37"/>
      <c r="AD61" s="26">
        <v>20</v>
      </c>
      <c r="AE61" s="26"/>
      <c r="AF61" s="26" t="s">
        <v>261</v>
      </c>
      <c r="AG61" s="10" t="s">
        <v>79</v>
      </c>
      <c r="AH61" s="10" t="s">
        <v>78</v>
      </c>
    </row>
    <row r="62" spans="1:34" x14ac:dyDescent="0.25">
      <c r="A62" s="15">
        <v>1975</v>
      </c>
      <c r="B62" s="2" t="s">
        <v>156</v>
      </c>
      <c r="C62" s="2" t="s">
        <v>82</v>
      </c>
      <c r="D62" s="132">
        <v>28.55</v>
      </c>
      <c r="E62" s="139"/>
      <c r="F62" s="72"/>
      <c r="G62" s="2"/>
      <c r="H62" s="160"/>
      <c r="I62" s="37"/>
      <c r="J62" s="37"/>
      <c r="K62" s="172"/>
      <c r="L62" s="37"/>
      <c r="M62" s="37"/>
      <c r="N62" s="37"/>
      <c r="O62" s="37"/>
      <c r="P62" s="37"/>
      <c r="Q62" s="37"/>
      <c r="R62" s="37" t="s">
        <v>118</v>
      </c>
      <c r="S62" s="59">
        <v>38.450000000000003</v>
      </c>
      <c r="T62" s="59"/>
      <c r="U62" s="59"/>
      <c r="V62" s="59"/>
      <c r="W62" s="59"/>
      <c r="X62" s="59"/>
      <c r="Y62" s="59"/>
      <c r="Z62" s="59"/>
      <c r="AA62" s="59"/>
      <c r="AB62" s="37"/>
      <c r="AC62" s="37"/>
      <c r="AD62" s="26">
        <v>20</v>
      </c>
      <c r="AE62" s="26"/>
      <c r="AF62" s="26" t="s">
        <v>261</v>
      </c>
      <c r="AG62" s="10" t="s">
        <v>365</v>
      </c>
      <c r="AH62" t="s">
        <v>41</v>
      </c>
    </row>
    <row r="63" spans="1:34" x14ac:dyDescent="0.25">
      <c r="A63" s="15">
        <v>1974</v>
      </c>
      <c r="B63" s="2" t="s">
        <v>154</v>
      </c>
      <c r="C63" s="2" t="s">
        <v>139</v>
      </c>
      <c r="D63" s="132">
        <v>29.19</v>
      </c>
      <c r="E63" s="139"/>
      <c r="F63" s="72"/>
      <c r="G63" s="2"/>
      <c r="H63" s="160"/>
      <c r="I63" s="37"/>
      <c r="J63" s="37"/>
      <c r="K63" s="172"/>
      <c r="L63" s="37"/>
      <c r="M63" s="37"/>
      <c r="N63" s="37"/>
      <c r="O63" s="37"/>
      <c r="P63" s="37"/>
      <c r="Q63" s="37"/>
      <c r="R63" s="37" t="s">
        <v>155</v>
      </c>
      <c r="S63" s="59">
        <v>36.369999999999997</v>
      </c>
      <c r="T63" s="59"/>
      <c r="U63" s="59"/>
      <c r="V63" s="59"/>
      <c r="W63" s="59"/>
      <c r="X63" s="59"/>
      <c r="Y63" s="59"/>
      <c r="Z63" s="59"/>
      <c r="AA63" s="59"/>
      <c r="AB63" s="37"/>
      <c r="AC63" s="37"/>
      <c r="AD63" s="26"/>
      <c r="AE63" s="26"/>
      <c r="AF63" s="26" t="s">
        <v>261</v>
      </c>
      <c r="AG63" s="10" t="s">
        <v>171</v>
      </c>
    </row>
    <row r="64" spans="1:34" x14ac:dyDescent="0.25">
      <c r="A64" s="15">
        <v>1973</v>
      </c>
      <c r="B64" s="2" t="s">
        <v>149</v>
      </c>
      <c r="C64" s="2" t="s">
        <v>153</v>
      </c>
      <c r="D64" s="132">
        <v>32.31</v>
      </c>
      <c r="E64" s="139"/>
      <c r="F64" s="2" t="s">
        <v>25</v>
      </c>
      <c r="G64" s="2"/>
      <c r="H64" s="160"/>
      <c r="I64" s="37"/>
      <c r="J64" s="37"/>
      <c r="K64" s="172"/>
      <c r="L64" s="37"/>
      <c r="M64" s="37"/>
      <c r="N64" s="37"/>
      <c r="O64" s="37"/>
      <c r="P64" s="37"/>
      <c r="Q64" s="37"/>
      <c r="R64" s="58" t="s">
        <v>118</v>
      </c>
      <c r="S64" s="37"/>
      <c r="T64" s="37"/>
      <c r="U64" s="37"/>
      <c r="V64" s="37"/>
      <c r="W64" s="37"/>
      <c r="X64" s="37"/>
      <c r="Y64" s="37"/>
      <c r="Z64" s="37"/>
      <c r="AA64" s="37"/>
      <c r="AB64" s="37"/>
      <c r="AC64" s="37"/>
      <c r="AD64" s="26">
        <v>9</v>
      </c>
      <c r="AE64" s="26"/>
      <c r="AF64" s="26" t="s">
        <v>152</v>
      </c>
      <c r="AG64" s="10" t="s">
        <v>151</v>
      </c>
      <c r="AH64" t="s">
        <v>41</v>
      </c>
    </row>
    <row r="65" spans="1:34" s="107" customFormat="1" x14ac:dyDescent="0.25">
      <c r="A65" s="110" t="s">
        <v>310</v>
      </c>
      <c r="B65" s="111" t="s">
        <v>353</v>
      </c>
      <c r="C65" s="111"/>
      <c r="D65" s="150"/>
      <c r="E65" s="151"/>
      <c r="F65" s="111"/>
      <c r="G65" s="111"/>
      <c r="H65" s="150"/>
      <c r="I65" s="112"/>
      <c r="J65" s="112"/>
      <c r="K65" s="173"/>
      <c r="L65" s="112"/>
      <c r="M65" s="112"/>
      <c r="N65" s="112"/>
      <c r="O65" s="112"/>
      <c r="P65" s="112"/>
      <c r="Q65" s="112"/>
      <c r="R65" s="112"/>
      <c r="S65" s="112"/>
      <c r="T65" s="112"/>
      <c r="U65" s="112"/>
      <c r="V65" s="112"/>
      <c r="W65" s="112"/>
      <c r="X65" s="112"/>
      <c r="Y65" s="112"/>
      <c r="Z65" s="112"/>
      <c r="AA65" s="112"/>
      <c r="AB65" s="112"/>
      <c r="AC65" s="112"/>
      <c r="AD65" s="113"/>
      <c r="AE65" s="113"/>
      <c r="AF65" s="113"/>
      <c r="AG65" s="114" t="s">
        <v>150</v>
      </c>
    </row>
    <row r="66" spans="1:34" ht="15.75" thickBot="1" x14ac:dyDescent="0.3">
      <c r="A66" s="16">
        <v>1960</v>
      </c>
      <c r="B66" s="11" t="s">
        <v>23</v>
      </c>
      <c r="C66" s="11"/>
      <c r="D66" s="152">
        <v>37</v>
      </c>
      <c r="E66" s="153"/>
      <c r="F66" s="11" t="s">
        <v>24</v>
      </c>
      <c r="G66" s="11"/>
      <c r="H66" s="161" t="s">
        <v>20</v>
      </c>
      <c r="I66" s="38"/>
      <c r="J66" s="38"/>
      <c r="K66" s="174"/>
      <c r="L66" s="38"/>
      <c r="M66" s="38"/>
      <c r="N66" s="38"/>
      <c r="O66" s="38"/>
      <c r="P66" s="38"/>
      <c r="Q66" s="38"/>
      <c r="R66" s="38"/>
      <c r="S66" s="38"/>
      <c r="T66" s="38"/>
      <c r="U66" s="38"/>
      <c r="V66" s="38"/>
      <c r="W66" s="38"/>
      <c r="X66" s="38"/>
      <c r="Y66" s="38"/>
      <c r="Z66" s="38"/>
      <c r="AA66" s="38"/>
      <c r="AB66" s="38"/>
      <c r="AC66" s="38"/>
      <c r="AD66" s="29">
        <v>19</v>
      </c>
      <c r="AE66" s="29"/>
      <c r="AF66" s="29"/>
      <c r="AG66" s="12"/>
      <c r="AH66" t="s">
        <v>41</v>
      </c>
    </row>
    <row r="68" spans="1:34" x14ac:dyDescent="0.25">
      <c r="B68" t="s">
        <v>363</v>
      </c>
    </row>
    <row r="69" spans="1:34" x14ac:dyDescent="0.25">
      <c r="B69" t="s">
        <v>364</v>
      </c>
    </row>
  </sheetData>
  <pageMargins left="0.11811023622047245" right="0.11811023622047245" top="0.74803149606299213" bottom="0.35433070866141736" header="0.31496062992125984" footer="0"/>
  <pageSetup paperSize="9" scale="2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Heppenstall</dc:creator>
  <cp:lastModifiedBy>John Heppenstall</cp:lastModifiedBy>
  <cp:lastPrinted>2026-07-26T21:36:46Z</cp:lastPrinted>
  <dcterms:created xsi:type="dcterms:W3CDTF">2017-05-08T07:51:33Z</dcterms:created>
  <dcterms:modified xsi:type="dcterms:W3CDTF">2026-07-26T21:45:32Z</dcterms:modified>
</cp:coreProperties>
</file>